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fet-summary-chart.xml" ContentType="application/vnd.openxmlformats-officedocument.drawingml.chart+xml"/>
  <Override PartName="/xl/drawings/fet-summary-drawing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สรุปตามประเทศ" state="visible" r:id="rId4"/>
    <sheet sheetId="2" name="รายชื่อบริษัท" state="visible" r:id="rId5"/>
    <sheet sheetId="3" name="เงื่อนไขและที่มา" state="visible" r:id="rId6"/>
  </sheets>
  <calcPr calcId="171027"/>
</workbook>
</file>

<file path=xl/sharedStrings.xml><?xml version="1.0" encoding="utf-8"?>
<sst xmlns="http://schemas.openxmlformats.org/spreadsheetml/2006/main" count="947" uniqueCount="329">
  <si>
    <t>ประเทศ</t>
  </si>
  <si>
    <t>บริษัททั้งหมด (ไม่ซ้ำ)</t>
  </si>
  <si>
    <t>มีมาตรการ (ไม่ซ้ำ)</t>
  </si>
  <si>
    <t>ไม่พบมาตรการในเอกสาร</t>
  </si>
  <si>
    <t>ระงับยื่น Demand Letter ใหม่</t>
  </si>
  <si>
    <t>พักใบอนุญาต 6 เดือนตามเอกสาร</t>
  </si>
  <si>
    <t>พบทั้งสองประเภท (ไม่ซ้ำ)</t>
  </si>
  <si>
    <t>ลาว (LA)</t>
  </si>
  <si>
    <t>รวมบริษัทไม่ซ้ำ</t>
  </si>
  <si>
    <t>อิงรายชื่อในชีตรายละเอียดตามตัวกรองเดียวกัน บริษัทที่มีทั้งสองมาตรการนับในแต่ละประเภท แต่ยอดมีมาตรการและยอดรวมจะนับครั้งเดียว ไม่พบมาตรการหมายถึงไม่พบในเอกสารอ้างอิงของระบบ</t>
  </si>
  <si>
    <t>ข้อมูลกราฟ: ประเทศ</t>
  </si>
  <si>
    <t>Demand Letter เท่านั้น</t>
  </si>
  <si>
    <t>พักใบอนุญาตเท่านั้น</t>
  </si>
  <si>
    <t>ทั้งสองมาตรการ</t>
  </si>
  <si>
    <t>ไม่พบมาตรการ</t>
  </si>
  <si>
    <t>กราฟแยกกลุ่มไม่ซ้ำ: บริษัทที่มีทั้งสองมาตรการอยู่ในกลุ่มทั้งสองมาตรการเท่านั้น ยอดรวมความสูงแท่งตรงกับจำนวนบริษัทแต่ละประเทศตามตัวกรอง</t>
  </si>
  <si>
    <t>รหัสบริษัท</t>
  </si>
  <si>
    <t>ชื่อบริษัท</t>
  </si>
  <si>
    <t>เมือง</t>
  </si>
  <si>
    <t>เลขใบอนุญาตตามข้อมูล</t>
  </si>
  <si>
    <t>สถานะใบอนุญาต</t>
  </si>
  <si>
    <t>การตรวจสอบ</t>
  </si>
  <si>
    <t>ประเภทมาตรการตามเอกสาร</t>
  </si>
  <si>
    <t>ชื่อในประกาศมาตรการ</t>
  </si>
  <si>
    <t>ภาคผนวก / ลำดับ / หน้า PDF</t>
  </si>
  <si>
    <t>หน่วยงานตามเอกสารมาตรการ</t>
  </si>
  <si>
    <t>วันที่มีผลตามชีตสรุป</t>
  </si>
  <si>
    <t>หลักฐานมาตรการ PDF</t>
  </si>
  <si>
    <t>ชีตสรุปมาตรการต้นทาง</t>
  </si>
  <si>
    <t>เอกสารอ้างอิงทะเบียน</t>
  </si>
  <si>
    <t>วันที่เอกสารทะเบียน</t>
  </si>
  <si>
    <t>หน้าหรือ URL อ้างอิงทะเบียน</t>
  </si>
  <si>
    <t>หน้าบริษัท</t>
  </si>
  <si>
    <t>โทรศัพท์สาธารณะ</t>
  </si>
  <si>
    <t>อีเมลสาธารณะ</t>
  </si>
  <si>
    <t>FET-LA-000033</t>
  </si>
  <si>
    <t>(FRIENDSHIP EMPLOYMENT SERVICE SOLE CO., LTD)</t>
  </si>
  <si>
    <t>LA</t>
  </si>
  <si>
    <t>Vientiane</t>
  </si>
  <si>
    <t>3918</t>
  </si>
  <si>
    <t>ยังไม่ทราบสถานะ</t>
  </si>
  <si>
    <t>รอตรวจสอบ</t>
  </si>
  <si>
    <t>ไม่พบมาตรการในเอกสารอ้างอิงของระบบ</t>
  </si>
  <si>
    <t/>
  </si>
  <si>
    <t>เอเจ้น ลาว.pdf</t>
  </si>
  <si>
    <t>2026-09-08</t>
  </si>
  <si>
    <t>7</t>
  </si>
  <si>
    <t>https://www.fet-thailand.com/international-partners/agency/FET-LA-000033</t>
  </si>
  <si>
    <t>+8562022844400</t>
  </si>
  <si>
    <t>FET-LA-000022</t>
  </si>
  <si>
    <t>3N EMPLOYMENT SERVICE CO., LTD</t>
  </si>
  <si>
    <t>5450</t>
  </si>
  <si>
    <t>5</t>
  </si>
  <si>
    <t>https://www.fet-thailand.com/international-partners/agency/FET-LA-000022</t>
  </si>
  <si>
    <t>+8562055550314</t>
  </si>
  <si>
    <t>3nes.lao@gmail.com</t>
  </si>
  <si>
    <t>FET-LA-000035</t>
  </si>
  <si>
    <t>AB THAVIXAB EMPLOYMENT SERVICE SOLE CO., LTD</t>
  </si>
  <si>
    <t>Salavan</t>
  </si>
  <si>
    <t>4310</t>
  </si>
  <si>
    <t>https://www.fet-thailand.com/international-partners/agency/FET-LA-000035</t>
  </si>
  <si>
    <t>+8562099728889</t>
  </si>
  <si>
    <t>Ikkhadeth9889@hotmail.com</t>
  </si>
  <si>
    <t>FET-LA-000042</t>
  </si>
  <si>
    <t>ARRANGE FOR WORK KOKORO MANPOWER LAO SOLE CO., LTD</t>
  </si>
  <si>
    <t>8</t>
  </si>
  <si>
    <t>https://www.fet-thailand.com/international-partners/agency/FET-LA-000042</t>
  </si>
  <si>
    <t>+8562078915199</t>
  </si>
  <si>
    <t>kokoromanpowerlao@gmail.com</t>
  </si>
  <si>
    <t>FET-LA-000039</t>
  </si>
  <si>
    <t>ASA EMPLOYMENT SERVICE SOLE CO., LTD</t>
  </si>
  <si>
    <t>1454</t>
  </si>
  <si>
    <t>https://www.fet-thailand.com/international-partners/agency/FET-LA-000039</t>
  </si>
  <si>
    <t>+8562022342345</t>
  </si>
  <si>
    <t>asa2019company@gmail.com</t>
  </si>
  <si>
    <t>FET-LA-000025</t>
  </si>
  <si>
    <t>BH CORPORATION AND DEVELOPMENT SOLE CO., LTD</t>
  </si>
  <si>
    <t>251</t>
  </si>
  <si>
    <t>https://www.fet-thailand.com/international-partners/agency/FET-LA-000025</t>
  </si>
  <si>
    <t>+856305667079</t>
  </si>
  <si>
    <t>bhcorporation.la@gmail.com</t>
  </si>
  <si>
    <t>FET-LA-000004</t>
  </si>
  <si>
    <t>BOUASAVANH EMPLOYMENT SERVICES SOLE CO., LTD</t>
  </si>
  <si>
    <t>228</t>
  </si>
  <si>
    <t>2</t>
  </si>
  <si>
    <t>https://www.fet-thailand.com/international-partners/agency/FET-LA-000004</t>
  </si>
  <si>
    <t>+85621313187</t>
  </si>
  <si>
    <t>bousawan@yahoo.com</t>
  </si>
  <si>
    <t>FET-LA-000012</t>
  </si>
  <si>
    <t>CHAMPANAKHONE EMPLOYMENT SERVICE SOLE CO., LTD</t>
  </si>
  <si>
    <t>Pakse</t>
  </si>
  <si>
    <t>252</t>
  </si>
  <si>
    <t>3</t>
  </si>
  <si>
    <t>https://www.fet-thailand.com/international-partners/agency/FET-LA-000012</t>
  </si>
  <si>
    <t>+85631215198</t>
  </si>
  <si>
    <t>champaemploymentservice@gmail.com</t>
  </si>
  <si>
    <t>FET-LA-000030</t>
  </si>
  <si>
    <t>DD EMPLOYMENT SOLE CO., LTD</t>
  </si>
  <si>
    <t>1845</t>
  </si>
  <si>
    <t>6</t>
  </si>
  <si>
    <t>https://www.fet-thailand.com/international-partners/agency/FET-LA-000030</t>
  </si>
  <si>
    <t>+856215119805</t>
  </si>
  <si>
    <t>saysavath.rss@sokxaygroup.com</t>
  </si>
  <si>
    <t>FET-LA-000006</t>
  </si>
  <si>
    <t>DOUANGPHACHANH EMPLOYMENT SERVICE CO., LTD</t>
  </si>
  <si>
    <t>2914</t>
  </si>
  <si>
    <t>https://www.fet-thailand.com/international-partners/agency/FET-LA-000006</t>
  </si>
  <si>
    <t>+85621260742</t>
  </si>
  <si>
    <t>info@descolaos.com</t>
  </si>
  <si>
    <t>FET-LA-000036</t>
  </si>
  <si>
    <t>EFL EMPLOYMENT SERVICE CO., LTD</t>
  </si>
  <si>
    <t>109</t>
  </si>
  <si>
    <t>https://www.fet-thailand.com/international-partners/agency/FET-LA-000036</t>
  </si>
  <si>
    <t>+85621262829</t>
  </si>
  <si>
    <t>komnng@gmail.com</t>
  </si>
  <si>
    <t>FET-LA-000034</t>
  </si>
  <si>
    <t>HOUAYHONG SKILL DEVELOPMENT AND EMPLOYMENT CENTER SOLE CO., LTD</t>
  </si>
  <si>
    <t>4312</t>
  </si>
  <si>
    <t>https://www.fet-thailand.com/international-partners/agency/FET-LA-000034</t>
  </si>
  <si>
    <t>+85621560006</t>
  </si>
  <si>
    <t>houeyhong98@gmail.com</t>
  </si>
  <si>
    <t>FET-LA-000008</t>
  </si>
  <si>
    <t>HOUNGHEUANG EMPLOYMENT SERVICE SOLE CO., LTD</t>
  </si>
  <si>
    <t>2016</t>
  </si>
  <si>
    <t>https://www.fet-thailand.com/international-partners/agency/FET-LA-000008</t>
  </si>
  <si>
    <t>+85621253445</t>
  </si>
  <si>
    <t>vieng502@yahoo.com</t>
  </si>
  <si>
    <t>FET-LA-000014</t>
  </si>
  <si>
    <t>I JOBS CO., LTD</t>
  </si>
  <si>
    <t>2196</t>
  </si>
  <si>
    <t>4</t>
  </si>
  <si>
    <t>https://www.fet-thailand.com/international-partners/agency/FET-LA-000014</t>
  </si>
  <si>
    <t>+85621563091</t>
  </si>
  <si>
    <t>bounthieng@ijobs.la</t>
  </si>
  <si>
    <t>FET-LA-000003</t>
  </si>
  <si>
    <t>INTER LABOUR SOLE CO., LTD</t>
  </si>
  <si>
    <t>2131</t>
  </si>
  <si>
    <t>1</t>
  </si>
  <si>
    <t>https://www.fet-thailand.com/international-partners/agency/FET-LA-000003</t>
  </si>
  <si>
    <t>+85621241012</t>
  </si>
  <si>
    <t>interlabour.sole@gmail.com</t>
  </si>
  <si>
    <t>FET-LA-000038</t>
  </si>
  <si>
    <t>KD EMPLOYMENT SOLE CO., LTD</t>
  </si>
  <si>
    <t>1550</t>
  </si>
  <si>
    <t>https://www.fet-thailand.com/international-partners/agency/FET-LA-000038</t>
  </si>
  <si>
    <t>+8562055777498</t>
  </si>
  <si>
    <t>kdemployment2023@gmail.com</t>
  </si>
  <si>
    <t>FET-LA-000029</t>
  </si>
  <si>
    <t>KEOTHAVISUP EMPLOYMENT SERVICE SOLE CO., LTD</t>
  </si>
  <si>
    <t>Kaisonephomvihan</t>
  </si>
  <si>
    <t>3185</t>
  </si>
  <si>
    <t>https://www.fet-thailand.com/international-partners/agency/FET-LA-000029</t>
  </si>
  <si>
    <t>+8562056595955</t>
  </si>
  <si>
    <t>kts2020employment@gmail.com</t>
  </si>
  <si>
    <t>FET-LA-000010</t>
  </si>
  <si>
    <t>KHAMMANY EMPLOYMENT SERVICE SOLE CO., LTD</t>
  </si>
  <si>
    <t>3008</t>
  </si>
  <si>
    <t>https://www.fet-thailand.com/international-partners/agency/FET-LA-000010</t>
  </si>
  <si>
    <t>+8562028181814</t>
  </si>
  <si>
    <t>kesc.lao@outlook.com</t>
  </si>
  <si>
    <t>FET-LA-000044</t>
  </si>
  <si>
    <t>KOTA (LAO) MANAGEMENT SOLE CO., LTD</t>
  </si>
  <si>
    <t>2912</t>
  </si>
  <si>
    <t>https://www.fet-thailand.com/international-partners/agency/FET-LA-000044</t>
  </si>
  <si>
    <t>+8562078966595</t>
  </si>
  <si>
    <t>FET-LA-000011</t>
  </si>
  <si>
    <t>KP SERVICE AND LABOUR DEVELOPMENT CO., LTD</t>
  </si>
  <si>
    <t>4205</t>
  </si>
  <si>
    <t>https://www.fet-thailand.com/international-partners/agency/FET-LA-000011</t>
  </si>
  <si>
    <t>+85621418073</t>
  </si>
  <si>
    <t>khamsamai@kpslao.com</t>
  </si>
  <si>
    <t>FET-LA-000015</t>
  </si>
  <si>
    <t>LAO - ASIA EMPLOYMENT SERVICE CO., LTD</t>
  </si>
  <si>
    <t>3101</t>
  </si>
  <si>
    <t>https://www.fet-thailand.com/international-partners/agency/FET-LA-000015</t>
  </si>
  <si>
    <t>+85621260588</t>
  </si>
  <si>
    <t>Laoasiaemp@gmail.com</t>
  </si>
  <si>
    <t>FET-LA-000001</t>
  </si>
  <si>
    <t>LAO LABOR PROMOTION SOLE CO., LTD</t>
  </si>
  <si>
    <t>4309</t>
  </si>
  <si>
    <t>https://www.fet-thailand.com/international-partners/agency/FET-LA-000001</t>
  </si>
  <si>
    <t>+8562052949898</t>
  </si>
  <si>
    <t>laollpc@yahoo.com</t>
  </si>
  <si>
    <t>FET-LA-000043</t>
  </si>
  <si>
    <t>MAHANAKHONE I.T &amp; SERVICE SOLE CO., LTD</t>
  </si>
  <si>
    <t>2653</t>
  </si>
  <si>
    <t>https://www.fet-thailand.com/international-partners/agency/FET-LA-000043</t>
  </si>
  <si>
    <t>+8562059599969</t>
  </si>
  <si>
    <t>FET-LA-000037</t>
  </si>
  <si>
    <t>MAHAXOK EMPLOYMENT SERVICE SOLE CO., LTD</t>
  </si>
  <si>
    <t>2191</t>
  </si>
  <si>
    <t>https://www.fet-thailand.com/international-partners/agency/FET-LA-000037</t>
  </si>
  <si>
    <t>+856205593393</t>
  </si>
  <si>
    <t>FET-LA-000040</t>
  </si>
  <si>
    <t>MANGO LAO LABOR RECRUITMENT SOLE CO., LTD</t>
  </si>
  <si>
    <t>2406</t>
  </si>
  <si>
    <t>https://www.fet-thailand.com/international-partners/agency/FET-LA-000040</t>
  </si>
  <si>
    <t>+8562028686771</t>
  </si>
  <si>
    <t>Jin1415jy@gmail.com</t>
  </si>
  <si>
    <t>FET-LA-000023</t>
  </si>
  <si>
    <t>MC EMPLOYMENT SERVICE SOLE CO., LTD</t>
  </si>
  <si>
    <t>2206</t>
  </si>
  <si>
    <t>https://www.fet-thailand.com/international-partners/agency/FET-LA-000023</t>
  </si>
  <si>
    <t>+85621416420</t>
  </si>
  <si>
    <t>info@mcemploymentservice.com</t>
  </si>
  <si>
    <t>FET-LA-000018</t>
  </si>
  <si>
    <t>NMS LAO SOLE CO., LTD</t>
  </si>
  <si>
    <t>0855</t>
  </si>
  <si>
    <t>https://www.fet-thailand.com/international-partners/agency/FET-LA-000018</t>
  </si>
  <si>
    <t>+85621316704</t>
  </si>
  <si>
    <t>Vong8585@yahoo.com</t>
  </si>
  <si>
    <t>FET-LA-000009</t>
  </si>
  <si>
    <t>NP EMPLOYMENT SERVICE SOLE CO., LTD</t>
  </si>
  <si>
    <t>1083</t>
  </si>
  <si>
    <t>https://www.fet-thailand.com/international-partners/agency/FET-LA-000009</t>
  </si>
  <si>
    <t>+85621550452</t>
  </si>
  <si>
    <t>npemployment@yahoo.com</t>
  </si>
  <si>
    <t>FET-LA-000028</t>
  </si>
  <si>
    <t>PANYA EMPLOYMENT SERVICE CO., LTD</t>
  </si>
  <si>
    <t>3171</t>
  </si>
  <si>
    <t>https://www.fet-thailand.com/international-partners/agency/FET-LA-000028</t>
  </si>
  <si>
    <t>+8562055115557</t>
  </si>
  <si>
    <t>FET-LA-000032</t>
  </si>
  <si>
    <t>PHUEANMIT EMPLOYMENT SERVICE CO. LTD</t>
  </si>
  <si>
    <t>213</t>
  </si>
  <si>
    <t>https://www.fet-thailand.com/international-partners/agency/FET-LA-000032</t>
  </si>
  <si>
    <t>+8562055507821</t>
  </si>
  <si>
    <t>info@phueanmit.la</t>
  </si>
  <si>
    <t>FET-LA-000027</t>
  </si>
  <si>
    <t>PP EMPLOYMENT SERVICE SOLE CO., LTD</t>
  </si>
  <si>
    <t>4314</t>
  </si>
  <si>
    <t>https://www.fet-thailand.com/international-partners/agency/FET-LA-000027</t>
  </si>
  <si>
    <t>+8562056600656</t>
  </si>
  <si>
    <t>Saythong20011988@gmail.com</t>
  </si>
  <si>
    <t>FET-LA-000013</t>
  </si>
  <si>
    <t>SAMMITT EMPLOYMENT SOLE CO., LTD</t>
  </si>
  <si>
    <t>2974</t>
  </si>
  <si>
    <t>https://www.fet-thailand.com/international-partners/agency/FET-LA-000013</t>
  </si>
  <si>
    <t>+85621456040</t>
  </si>
  <si>
    <t>sammit.it.la@gmail.com</t>
  </si>
  <si>
    <t>FET-LA-000017</t>
  </si>
  <si>
    <t>SAVANH EMPLOYMENT SERVICE SOLE CO., LTD</t>
  </si>
  <si>
    <t>4311</t>
  </si>
  <si>
    <t>https://www.fet-thailand.com/international-partners/agency/FET-LA-000017</t>
  </si>
  <si>
    <t>+8562056661189</t>
  </si>
  <si>
    <t>Savanhemp7777@gmail.com</t>
  </si>
  <si>
    <t>FET-LA-000041</t>
  </si>
  <si>
    <t>SAYSAVAN RECRUITMENT SOLE CO., LTD</t>
  </si>
  <si>
    <t>1855</t>
  </si>
  <si>
    <t>https://www.fet-thailand.com/international-partners/agency/FET-LA-000041</t>
  </si>
  <si>
    <t>+8562099936289</t>
  </si>
  <si>
    <t>FET-LA-000005</t>
  </si>
  <si>
    <t>SINXAI EMPLOYMENT SERVICE CO., LTD</t>
  </si>
  <si>
    <t>2861</t>
  </si>
  <si>
    <t>https://www.fet-thailand.com/international-partners/agency/FET-LA-000005</t>
  </si>
  <si>
    <t>+85621264120</t>
  </si>
  <si>
    <t>sinxailabour@yahoo.com</t>
  </si>
  <si>
    <t>FET-LA-000026</t>
  </si>
  <si>
    <t>SIRI EMPLOYMENT SERVICE SOLE CO. LTD</t>
  </si>
  <si>
    <t>3875</t>
  </si>
  <si>
    <t>https://www.fet-thailand.com/international-partners/agency/FET-LA-000026</t>
  </si>
  <si>
    <t>+8562028287862</t>
  </si>
  <si>
    <t>FET-LA-000031</t>
  </si>
  <si>
    <t>SIRIMOUNGKHOUNXAB EMPLOYMENT SERVICE SOLE CO., LTD</t>
  </si>
  <si>
    <t>1062</t>
  </si>
  <si>
    <t>https://www.fet-thailand.com/international-partners/agency/FET-LA-000031</t>
  </si>
  <si>
    <t>+8562056323242</t>
  </si>
  <si>
    <t>vatsanasiri7879@gmail.com</t>
  </si>
  <si>
    <t>FET-LA-000019</t>
  </si>
  <si>
    <t>SOMDED EMPLOYMENT SERVICE SOLE CO., LTD</t>
  </si>
  <si>
    <t>2549</t>
  </si>
  <si>
    <t>https://www.fet-thailand.com/international-partners/agency/FET-LA-000019</t>
  </si>
  <si>
    <t>+8562099793939</t>
  </si>
  <si>
    <t>FET-LA-000020</t>
  </si>
  <si>
    <t>SONEPHASACK EMPLOYMENT SERVICE SOLE CO., LTD</t>
  </si>
  <si>
    <t>2113</t>
  </si>
  <si>
    <t>https://www.fet-thailand.com/international-partners/agency/FET-LA-000020</t>
  </si>
  <si>
    <t>+8562022771199</t>
  </si>
  <si>
    <t>bounponesonephasak@gmail.com</t>
  </si>
  <si>
    <t>FET-LA-000024</t>
  </si>
  <si>
    <t>SOUKCHAY EMPLOYMENT SERVICE SOLE CO., LTD</t>
  </si>
  <si>
    <t>0012</t>
  </si>
  <si>
    <t>https://www.fet-thailand.com/international-partners/agency/FET-LA-000024</t>
  </si>
  <si>
    <t>+856309868655</t>
  </si>
  <si>
    <t>soukchayemployment@gmail.com</t>
  </si>
  <si>
    <t>FET-LA-000021</t>
  </si>
  <si>
    <t>ST SERI EMPLOYMENT SOLE CO., LTD</t>
  </si>
  <si>
    <t>177</t>
  </si>
  <si>
    <t>https://www.fet-thailand.com/international-partners/agency/FET-LA-000021</t>
  </si>
  <si>
    <t>+8562098885876</t>
  </si>
  <si>
    <t>FET-LA-000007</t>
  </si>
  <si>
    <t>VIENTIANE EMPLOYMENT SERVICE SOLE CO., LTD</t>
  </si>
  <si>
    <t>0054</t>
  </si>
  <si>
    <t>https://www.fet-thailand.com/international-partners/agency/FET-LA-000007</t>
  </si>
  <si>
    <t>+8562055245289</t>
  </si>
  <si>
    <t>vientiane.slp@gmail.com</t>
  </si>
  <si>
    <t>FET-LA-000002</t>
  </si>
  <si>
    <t>XAYA EMPLOYMENT SOLE CO., LTD</t>
  </si>
  <si>
    <t>0124</t>
  </si>
  <si>
    <t>https://www.fet-thailand.com/international-partners/agency/FET-LA-000002</t>
  </si>
  <si>
    <t>+8562055099917</t>
  </si>
  <si>
    <t>Xayalabour@yahoo.com</t>
  </si>
  <si>
    <t>FET-LA-000016</t>
  </si>
  <si>
    <t>YOTXANA EMPLOYMENT SOLE CO., LTD</t>
  </si>
  <si>
    <t>1551</t>
  </si>
  <si>
    <t>https://www.fet-thailand.com/international-partners/agency/FET-LA-000016</t>
  </si>
  <si>
    <t>+85621241477</t>
  </si>
  <si>
    <t>yotsana@hotmail.com</t>
  </si>
  <si>
    <t>ส่งออกเมื่อ (Asia/Bangkok)</t>
  </si>
  <si>
    <t>24/10/2026, 12:56:48</t>
  </si>
  <si>
    <t>จำนวนบริษัทไม่ซ้ำ</t>
  </si>
  <si>
    <t>q</t>
  </si>
  <si>
    <t>country</t>
  </si>
  <si>
    <t>measure</t>
  </si>
  <si>
    <t>license</t>
  </si>
  <si>
    <t>verified</t>
  </si>
  <si>
    <t>stage</t>
  </si>
  <si>
    <t>specialization</t>
  </si>
  <si>
    <t>city</t>
  </si>
  <si>
    <t>sort</t>
  </si>
  <si>
    <t>rank</t>
  </si>
  <si>
    <t>ขอบเขตข้อมูล</t>
  </si>
  <si>
    <t>รายชื่อสาธารณะทั้งหมดตามตัวกรอง ไม่จำกัดเฉพาะหน้าที่เปิดอยู่</t>
  </si>
  <si>
    <t>คำอธิบายมาตรการ</t>
  </si>
  <si>
    <t>มาตรการตามสำเนาและชีตอ้างอิงที่จับคู่กับบริษัท ไม่พบมาตรการหมายถึงไม่พบในเอกสารของระบบ สถานะใบอนุญาตเป็นข้อมูลแยกต่างหาก</t>
  </si>
  <si>
    <t>เอกสารมาตรการ</t>
  </si>
  <si>
    <t>https://www.fet-thailand.com/recruitment-evidence/myanmar-agency-watchlist-2026-10-09.pdf</t>
  </si>
  <si>
    <t>SHA-256</t>
  </si>
  <si>
    <t>a71e8dbe4afbb8bdc0c557b23f0fb8ab1434b34a4dfa6fbeed43791e681fe52a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</si>
</sst>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142D4D"/>
      </patternFill>
    </fill>
    <fill>
      <patternFill patternType="solid">
        <fgColor rgb="FFE8EE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3" fontId="0" fillId="0" borderId="0" xfId="0" applyNumberFormat="1"/>
    <xf numFmtId="0" fontId="1" fillId="2" borderId="0" xfId="0" applyFont="1" applyFill="1" applyAlignment="1">
      <alignment vertical="top" wrapText="1"/>
    </xf>
    <xf numFmtId="3" fontId="1" fillId="2" borderId="0" xfId="0" applyNumberFormat="1" applyFont="1" applyFill="1" applyAlignment="1">
      <alignment vertical="top" wrapText="1"/>
    </xf>
    <xf numFmtId="0" fontId="0" fillId="0" borderId="0" xfId="0" applyAlignment="1">
      <alignment vertical="top" wrapText="1"/>
    </xf>
    <xf numFmtId="3" fontId="0" fillId="0" borderId="0" xfId="0" applyNumberFormat="1" applyAlignment="1">
      <alignment vertical="top" wrapText="1"/>
    </xf>
    <xf numFmtId="0" fontId="2" fillId="3" borderId="0" xfId="0" applyFont="1" applyFill="1" applyAlignment="1">
      <alignment vertical="top" wrapText="1"/>
    </xf>
    <xf numFmtId="3" fontId="2" fillId="3" borderId="0" xfId="0" applyNumberFormat="1" applyFont="1" applyFill="1" applyAlignment="1">
      <alignment vertical="top" wrapText="1"/>
    </xf>
    <xf numFmtId="0" fontId="2" fillId="0" borderId="0" xfId="0" applyFont="1"/>
    <xf numFmtId="3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charts/fet-summary-chart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 lang="th-TH" sz="1400"/>
              <a:t>จำนวนบริษัทตามประเทศและมาตรการ (ไม่ซ้ำ)</a:t>
            </a:r>
          </a:p>
        </c:rich>
      </c:tx>
      <c:overlay val="0"/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v>Demand Letter เท่านั้น</c:v>
          </c:tx>
          <c:spPr>
            <a:solidFill>
              <a:srgbClr val="D97706"/>
            </a:solidFill>
            <a:ln>
              <a:noFill/>
            </a:ln>
          </c:spPr>
          <c:dLbls>
            <c:dLbl>
              <c:idx val="0"/>
              <c:delete val="1"/>
            </c:dLbl>
            <c:numFmt formatCode="#,##0" sourceLinked="0"/>
            <c:txPr>
              <a:bodyPr/>
              <a:lstStyle/>
              <a:p>
                <a:pPr>
                  <a:defRPr sz="1100" b="1">
                    <a:solidFill>
                      <a:srgbClr val="172033"/>
                    </a:solidFill>
                  </a:defRPr>
                </a:pPr>
                <a:endParaRPr lang="th-TH"/>
              </a:p>
            </c:txPr>
            <c:dLblPos val="ctr"/>
            <c:showLegendKey val="0"/>
            <c:showVal val="1"/>
            <c:showCatName val="0"/>
            <c:showSerName val="0"/>
          </c:dLbls>
          <c:cat>
            <c:strRef>
              <c:f>'สรุปตามประเทศ'!$A$33:$A$33</c:f>
              <c:strCache>
                <c:ptCount val="1"/>
                <c:pt idx="0">
                  <c:v>ลาว (LA)</c:v>
                </c:pt>
              </c:strCache>
            </c:strRef>
          </c:cat>
          <c:val>
            <c:numRef>
              <c:f>'สรุปตามประเทศ'!$B$33:$B$33</c:f>
              <c:numCache>
                <c:formatCode>#,##0</c:formatCode>
                <c:ptCount val="1"/>
                <c:pt idx="0">
                  <c:v>0</c:v>
                </c:pt>
              </c:numCache>
            </c:numRef>
          </c:val>
        </c:ser>
        <c:ser>
          <c:idx val="1"/>
          <c:order val="1"/>
          <c:tx>
            <c:v>พักใบอนุญาตเท่านั้น</c:v>
          </c:tx>
          <c:spPr>
            <a:solidFill>
              <a:srgbClr val="DC2626"/>
            </a:solidFill>
            <a:ln>
              <a:noFill/>
            </a:ln>
          </c:spPr>
          <c:dLbls>
            <c:dLbl>
              <c:idx val="0"/>
              <c:delete val="1"/>
            </c:dLbl>
            <c:numFmt formatCode="#,##0" sourceLinked="0"/>
            <c:txPr>
              <a:bodyPr/>
              <a:lstStyle/>
              <a:p>
                <a:pPr>
                  <a:defRPr sz="1100" b="1">
                    <a:solidFill>
                      <a:srgbClr val="FFFFFF"/>
                    </a:solidFill>
                  </a:defRPr>
                </a:pPr>
                <a:endParaRPr lang="th-TH"/>
              </a:p>
            </c:txPr>
            <c:dLblPos val="ctr"/>
            <c:showLegendKey val="0"/>
            <c:showVal val="1"/>
            <c:showCatName val="0"/>
            <c:showSerName val="0"/>
          </c:dLbls>
          <c:cat>
            <c:strRef>
              <c:f>'สรุปตามประเทศ'!$A$33:$A$33</c:f>
              <c:strCache>
                <c:ptCount val="1"/>
                <c:pt idx="0">
                  <c:v>ลาว (LA)</c:v>
                </c:pt>
              </c:strCache>
            </c:strRef>
          </c:cat>
          <c:val>
            <c:numRef>
              <c:f>'สรุปตามประเทศ'!$C$33:$C$33</c:f>
              <c:numCache>
                <c:formatCode>#,##0</c:formatCode>
                <c:ptCount val="1"/>
                <c:pt idx="0">
                  <c:v>0</c:v>
                </c:pt>
              </c:numCache>
            </c:numRef>
          </c:val>
        </c:ser>
        <c:ser>
          <c:idx val="2"/>
          <c:order val="2"/>
          <c:tx>
            <c:v>ทั้งสองมาตรการ</c:v>
          </c:tx>
          <c:spPr>
            <a:solidFill>
              <a:srgbClr val="7C3AED"/>
            </a:solidFill>
            <a:ln>
              <a:noFill/>
            </a:ln>
          </c:spPr>
          <c:dLbls>
            <c:dLbl>
              <c:idx val="0"/>
              <c:delete val="1"/>
            </c:dLbl>
            <c:numFmt formatCode="#,##0" sourceLinked="0"/>
            <c:txPr>
              <a:bodyPr/>
              <a:lstStyle/>
              <a:p>
                <a:pPr>
                  <a:defRPr sz="1100" b="1">
                    <a:solidFill>
                      <a:srgbClr val="FFFFFF"/>
                    </a:solidFill>
                  </a:defRPr>
                </a:pPr>
                <a:endParaRPr lang="th-TH"/>
              </a:p>
            </c:txPr>
            <c:dLblPos val="ctr"/>
            <c:showLegendKey val="0"/>
            <c:showVal val="1"/>
            <c:showCatName val="0"/>
            <c:showSerName val="0"/>
          </c:dLbls>
          <c:cat>
            <c:strRef>
              <c:f>'สรุปตามประเทศ'!$A$33:$A$33</c:f>
              <c:strCache>
                <c:ptCount val="1"/>
                <c:pt idx="0">
                  <c:v>ลาว (LA)</c:v>
                </c:pt>
              </c:strCache>
            </c:strRef>
          </c:cat>
          <c:val>
            <c:numRef>
              <c:f>'สรุปตามประเทศ'!$D$33:$D$33</c:f>
              <c:numCache>
                <c:formatCode>#,##0</c:formatCode>
                <c:ptCount val="1"/>
                <c:pt idx="0">
                  <c:v>0</c:v>
                </c:pt>
              </c:numCache>
            </c:numRef>
          </c:val>
        </c:ser>
        <c:ser>
          <c:idx val="3"/>
          <c:order val="3"/>
          <c:tx>
            <c:v>ไม่พบมาตรการ</c:v>
          </c:tx>
          <c:spPr>
            <a:solidFill>
              <a:srgbClr val="94A3B8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1100" b="1">
                    <a:solidFill>
                      <a:srgbClr val="172033"/>
                    </a:solidFill>
                  </a:defRPr>
                </a:pPr>
                <a:endParaRPr lang="th-TH"/>
              </a:p>
            </c:txPr>
            <c:dLblPos val="ctr"/>
            <c:showLegendKey val="0"/>
            <c:showVal val="1"/>
            <c:showCatName val="0"/>
            <c:showSerName val="0"/>
          </c:dLbls>
          <c:cat>
            <c:strRef>
              <c:f>'สรุปตามประเทศ'!$A$33:$A$33</c:f>
              <c:strCache>
                <c:ptCount val="1"/>
                <c:pt idx="0">
                  <c:v>ลาว (LA)</c:v>
                </c:pt>
              </c:strCache>
            </c:strRef>
          </c:cat>
          <c:val>
            <c:numRef>
              <c:f>'สรุปตามประเทศ'!$E$33:$E$33</c:f>
              <c:numCache>
                <c:formatCode>#,##0</c:formatCode>
                <c:ptCount val="1"/>
                <c:pt idx="0">
                  <c:v>44</c:v>
                </c:pt>
              </c:numCache>
            </c:numRef>
          </c:val>
        </c:ser>
        <c:gapWidth val="80"/>
        <c:overlap val="100"/>
        <c:axId val="101"/>
        <c:axId val="102"/>
      </c:barChart>
      <c:lineChart>
        <c:grouping val="standard"/>
        <c:varyColors val="0"/>
        <c:ser>
          <c:idx val="4"/>
          <c:order val="4"/>
          <c:tx>
            <c:v>รวมบริษัทไม่ซ้ำ</c:v>
          </c:tx>
          <c:spPr>
            <a:ln>
              <a:noFill/>
            </a:ln>
          </c:spPr>
          <c:marker>
            <c:symbol val="none"/>
          </c:marker>
          <c:dLbls>
            <c:numFmt formatCode="#,##0" sourceLinked="0"/>
            <c:txPr>
              <a:bodyPr/>
              <a:lstStyle/>
              <a:p>
                <a:pPr>
                  <a:defRPr sz="1100" b="1">
                    <a:solidFill>
                      <a:srgbClr val="172033"/>
                    </a:solidFill>
                  </a:defRPr>
                </a:pPr>
                <a:endParaRPr lang="th-TH"/>
              </a:p>
            </c:txPr>
            <c:dLblPos val="t"/>
            <c:showLegendKey val="0"/>
            <c:showVal val="1"/>
            <c:showCatName val="0"/>
            <c:showSerName val="0"/>
          </c:dLbls>
          <c:cat>
            <c:strRef>
              <c:f>'สรุปตามประเทศ'!$A$33:$A$33</c:f>
              <c:strCache>
                <c:ptCount val="1"/>
                <c:pt idx="0">
                  <c:v>ลาว (LA)</c:v>
                </c:pt>
              </c:strCache>
            </c:strRef>
          </c:cat>
          <c:val>
            <c:numRef>
              <c:f>'สรุปตามประเทศ'!$F$33:$F$33</c:f>
              <c:numCache>
                <c:formatCode>#,##0</c:formatCode>
                <c:ptCount val="1"/>
                <c:pt idx="0">
                  <c:v>44</c:v>
                </c:pt>
              </c:numCache>
            </c:numRef>
          </c:val>
          <c:smooth val="0"/>
        </c:ser>
        <c:marker val="0"/>
        <c:smooth val="0"/>
        <c:axId val="101"/>
        <c:axId val="102"/>
      </c:lineChart>
      <c:catAx>
        <c:axId val="101"/>
        <c:scaling>
          <c:orientation val="minMax"/>
        </c:scaling>
        <c:delete val="0"/>
        <c:axPos val="b"/>
        <c:majorTickMark val="none"/>
        <c:minorTickMark val="none"/>
        <c:tickLblPos val="nextTo"/>
        <c:crossAx val="102"/>
        <c:crosses val="autoZero"/>
        <c:auto val="1"/>
        <c:lblAlgn val="ctr"/>
        <c:lblOffset val="100"/>
      </c:catAx>
      <c:valAx>
        <c:axId val="102"/>
        <c:scaling>
          <c:orientation val="minMax"/>
          <c:max val="56"/>
          <c:min val="0"/>
        </c:scaling>
        <c:delete val="0"/>
        <c:axPos val="l"/>
        <c:majorGridlines/>
        <c:numFmt formatCode="#,##0" sourceLinked="0"/>
        <c:majorTickMark val="none"/>
        <c:minorTickMark val="none"/>
        <c:tickLblPos val="nextTo"/>
        <c:crossAx val="101"/>
        <c:crosses val="autoZero"/>
        <c:crossBetween val="between"/>
        <c:majorUnit val="8"/>
      </c:valAx>
    </c:plotArea>
    <c:legend>
      <c:legendPos val="b"/>
      <c:legendEntry>
        <c:idx val="4"/>
        <c:delete val="1"/>
      </c:legendEntry>
      <c:overlay val="0"/>
    </c:legend>
    <c:plotVisOnly val="1"/>
    <c:dispBlanksAs val="zero"/>
  </c:chart>
</c:chartSpace>
</file>

<file path=xl/drawings/_rels/fet-summary-drawing.xml.rels><Relationships xmlns="http://schemas.openxmlformats.org/package/2006/relationships"><Relationship Id="rIdChart" Type="http://schemas.openxmlformats.org/officeDocument/2006/relationships/chart" Target="../charts/fet-summary-chart.xml"/></Relationships>
</file>

<file path=xl/drawings/fet-summary-drawing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0</xdr:colOff>
      <xdr:row>29</xdr:row>
      <xdr:rowOff>0</xdr:rowOff>
    </xdr:to>
    <xdr:graphicFrame macro="">
      <xdr:nvGraphicFramePr>
        <xdr:cNvPr id="1" name="FET country measures 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Chart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Relationships xmlns="http://schemas.openxmlformats.org/package/2006/relationships"><Relationship Id="rIdSummaryChart" Type="http://schemas.openxmlformats.org/officeDocument/2006/relationships/drawing" Target="../drawings/fet-summary-drawing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2" width="23" style="1" customWidth="1"/>
    <col min="3" max="3" width="24" style="1" customWidth="1"/>
    <col min="4" max="4" width="30" style="1" customWidth="1"/>
    <col min="5" max="5" width="34" style="1" customWidth="1"/>
    <col min="6" max="6" width="36" style="1" customWidth="1"/>
    <col min="7" max="7" width="29" style="1" customWidth="1"/>
  </cols>
  <sheetData>
    <row r="1" ht="48" customHeight="1" spans="1:7" s="2" customFormat="1" x14ac:dyDescent="0.2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 s="4" customFormat="1" x14ac:dyDescent="0.25">
      <c r="A2" s="4" t="s">
        <v>7</v>
      </c>
      <c r="B2" s="5">
        <v>44</v>
      </c>
      <c r="C2" s="5">
        <v>0</v>
      </c>
      <c r="D2" s="5">
        <v>44</v>
      </c>
      <c r="E2" s="5">
        <v>0</v>
      </c>
      <c r="F2" s="5">
        <v>0</v>
      </c>
      <c r="G2" s="5">
        <v>0</v>
      </c>
    </row>
    <row r="3" spans="1:7" s="6" customFormat="1" x14ac:dyDescent="0.25">
      <c r="A3" s="6" t="s">
        <v>8</v>
      </c>
      <c r="B3" s="7">
        <v>44</v>
      </c>
      <c r="C3" s="7">
        <v>0</v>
      </c>
      <c r="D3" s="7">
        <v>44</v>
      </c>
      <c r="E3" s="7">
        <v>0</v>
      </c>
      <c r="F3" s="7">
        <v>0</v>
      </c>
      <c r="G3" s="7">
        <v>0</v>
      </c>
    </row>
    <row r="5" ht="42" customHeight="1" spans="1:7" s="4" customFormat="1" x14ac:dyDescent="0.25">
      <c r="A5" s="4" t="s">
        <v>9</v>
      </c>
      <c r="B5" s="4"/>
      <c r="C5" s="4"/>
      <c r="D5" s="4"/>
      <c r="E5" s="4"/>
      <c r="F5" s="4"/>
      <c r="G5" s="4"/>
    </row>
    <row r="32" spans="1:6" s="8" customFormat="1" x14ac:dyDescent="0.25">
      <c r="A32" s="8" t="s">
        <v>10</v>
      </c>
      <c r="B32" s="9" t="s">
        <v>11</v>
      </c>
      <c r="C32" s="9" t="s">
        <v>12</v>
      </c>
      <c r="D32" s="9" t="s">
        <v>13</v>
      </c>
      <c r="E32" s="9" t="s">
        <v>14</v>
      </c>
      <c r="F32" s="9" t="s">
        <v>8</v>
      </c>
    </row>
    <row r="33" spans="1:6" s="4" customFormat="1" x14ac:dyDescent="0.25">
      <c r="A33" s="4" t="s">
        <v>7</v>
      </c>
      <c r="B33" s="5">
        <f>E2-G2</f>
        <v>0</v>
      </c>
      <c r="C33" s="5">
        <f>F2-G2</f>
        <v>0</v>
      </c>
      <c r="D33" s="5">
        <f>G2</f>
        <v>0</v>
      </c>
      <c r="E33" s="5">
        <f>D2</f>
        <v>44</v>
      </c>
      <c r="F33" s="5">
        <f>SUM(B33:E33)</f>
        <v>44</v>
      </c>
    </row>
    <row r="35" ht="42" customHeight="1" spans="1:7" s="4" customFormat="1" x14ac:dyDescent="0.25">
      <c r="A35" s="4" t="s">
        <v>15</v>
      </c>
      <c r="B35" s="4"/>
      <c r="C35" s="4"/>
      <c r="D35" s="4"/>
      <c r="E35" s="4"/>
      <c r="F35" s="4"/>
      <c r="G35" s="4"/>
    </row>
  </sheetData>
  <autoFilter ref="A1:G2"/>
  <mergeCells count="2">
    <mergeCell ref="A5:G5"/>
    <mergeCell ref="A35:G35"/>
  </mergeCells>
  <pageMargins left="0.7" right="0.7" top="0.75" bottom="0.75" header="0.3" footer="0.3"/>
  <pageSetup orientation="portrait" horizontalDpi="4294967295" verticalDpi="4294967295" scale="100" fitToWidth="1" fitToHeight="1"/>
  <drawing xmlns:r="http://schemas.openxmlformats.org/officeDocument/2006/relationships" r:id="rIdSummaryChar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38" customWidth="1"/>
    <col min="3" max="3" width="12" customWidth="1"/>
    <col min="4" max="4" width="20" customWidth="1"/>
    <col min="5" max="5" width="25" customWidth="1"/>
    <col min="6" max="6" width="22" customWidth="1"/>
    <col min="7" max="7" width="30" customWidth="1"/>
    <col min="8" max="8" width="42" customWidth="1"/>
    <col min="9" max="9" width="38" customWidth="1"/>
    <col min="10" max="10" width="32" customWidth="1"/>
    <col min="11" max="11" width="42" customWidth="1"/>
    <col min="12" max="12" width="24" customWidth="1"/>
    <col min="13" max="14" width="60" customWidth="1"/>
    <col min="15" max="15" width="45" customWidth="1"/>
    <col min="16" max="16" width="23" customWidth="1"/>
    <col min="17" max="18" width="60" customWidth="1"/>
    <col min="19" max="19" width="24" customWidth="1"/>
    <col min="20" max="20" width="32" customWidth="1"/>
  </cols>
  <sheetData>
    <row r="1" ht="42" customHeight="1" spans="1:20" s="2" customFormat="1" x14ac:dyDescent="0.25">
      <c r="A1" s="2" t="s">
        <v>16</v>
      </c>
      <c r="B1" s="2" t="s">
        <v>17</v>
      </c>
      <c r="C1" s="2" t="s">
        <v>0</v>
      </c>
      <c r="D1" s="2" t="s">
        <v>18</v>
      </c>
      <c r="E1" s="2" t="s">
        <v>19</v>
      </c>
      <c r="F1" s="2" t="s">
        <v>20</v>
      </c>
      <c r="G1" s="2" t="s">
        <v>21</v>
      </c>
      <c r="H1" s="2" t="s">
        <v>22</v>
      </c>
      <c r="I1" s="2" t="s">
        <v>23</v>
      </c>
      <c r="J1" s="2" t="s">
        <v>24</v>
      </c>
      <c r="K1" s="2" t="s">
        <v>25</v>
      </c>
      <c r="L1" s="2" t="s">
        <v>26</v>
      </c>
      <c r="M1" s="2" t="s">
        <v>27</v>
      </c>
      <c r="N1" s="2" t="s">
        <v>28</v>
      </c>
      <c r="O1" s="2" t="s">
        <v>29</v>
      </c>
      <c r="P1" s="2" t="s">
        <v>30</v>
      </c>
      <c r="Q1" s="2" t="s">
        <v>31</v>
      </c>
      <c r="R1" s="2" t="s">
        <v>32</v>
      </c>
      <c r="S1" s="2" t="s">
        <v>33</v>
      </c>
      <c r="T1" s="2" t="s">
        <v>34</v>
      </c>
    </row>
    <row r="2" spans="1:20" s="4" customFormat="1" x14ac:dyDescent="0.25">
      <c r="A2" s="4" t="s">
        <v>35</v>
      </c>
      <c r="B2" s="4" t="s">
        <v>36</v>
      </c>
      <c r="C2" s="4" t="s">
        <v>37</v>
      </c>
      <c r="D2" s="4" t="s">
        <v>38</v>
      </c>
      <c r="E2" s="4" t="s">
        <v>39</v>
      </c>
      <c r="F2" s="4" t="s">
        <v>40</v>
      </c>
      <c r="G2" s="4" t="s">
        <v>41</v>
      </c>
      <c r="H2" s="4" t="s">
        <v>42</v>
      </c>
      <c r="I2" s="4" t="s">
        <v>43</v>
      </c>
      <c r="J2" s="4" t="s">
        <v>43</v>
      </c>
      <c r="K2" s="4" t="s">
        <v>43</v>
      </c>
      <c r="L2" s="4" t="s">
        <v>43</v>
      </c>
      <c r="M2" s="4" t="s">
        <v>43</v>
      </c>
      <c r="N2" s="4" t="s">
        <v>43</v>
      </c>
      <c r="O2" s="4" t="s">
        <v>44</v>
      </c>
      <c r="P2" s="4" t="s">
        <v>45</v>
      </c>
      <c r="Q2" s="4" t="s">
        <v>46</v>
      </c>
      <c r="R2" s="4" t="s">
        <v>47</v>
      </c>
      <c r="S2" s="4" t="s">
        <v>48</v>
      </c>
      <c r="T2" s="4" t="s">
        <v>43</v>
      </c>
    </row>
    <row r="3" spans="1:20" s="4" customFormat="1" x14ac:dyDescent="0.25">
      <c r="A3" s="4" t="s">
        <v>49</v>
      </c>
      <c r="B3" s="4" t="s">
        <v>50</v>
      </c>
      <c r="C3" s="4" t="s">
        <v>37</v>
      </c>
      <c r="D3" s="4" t="s">
        <v>38</v>
      </c>
      <c r="E3" s="4" t="s">
        <v>51</v>
      </c>
      <c r="F3" s="4" t="s">
        <v>40</v>
      </c>
      <c r="G3" s="4" t="s">
        <v>41</v>
      </c>
      <c r="H3" s="4" t="s">
        <v>42</v>
      </c>
      <c r="I3" s="4" t="s">
        <v>43</v>
      </c>
      <c r="J3" s="4" t="s">
        <v>43</v>
      </c>
      <c r="K3" s="4" t="s">
        <v>43</v>
      </c>
      <c r="L3" s="4" t="s">
        <v>43</v>
      </c>
      <c r="M3" s="4" t="s">
        <v>43</v>
      </c>
      <c r="N3" s="4" t="s">
        <v>43</v>
      </c>
      <c r="O3" s="4" t="s">
        <v>44</v>
      </c>
      <c r="P3" s="4" t="s">
        <v>45</v>
      </c>
      <c r="Q3" s="4" t="s">
        <v>52</v>
      </c>
      <c r="R3" s="4" t="s">
        <v>53</v>
      </c>
      <c r="S3" s="4" t="s">
        <v>54</v>
      </c>
      <c r="T3" s="4" t="s">
        <v>55</v>
      </c>
    </row>
    <row r="4" spans="1:20" s="4" customFormat="1" x14ac:dyDescent="0.25">
      <c r="A4" s="4" t="s">
        <v>56</v>
      </c>
      <c r="B4" s="4" t="s">
        <v>57</v>
      </c>
      <c r="C4" s="4" t="s">
        <v>37</v>
      </c>
      <c r="D4" s="4" t="s">
        <v>58</v>
      </c>
      <c r="E4" s="4" t="s">
        <v>59</v>
      </c>
      <c r="F4" s="4" t="s">
        <v>40</v>
      </c>
      <c r="G4" s="4" t="s">
        <v>41</v>
      </c>
      <c r="H4" s="4" t="s">
        <v>42</v>
      </c>
      <c r="I4" s="4" t="s">
        <v>43</v>
      </c>
      <c r="J4" s="4" t="s">
        <v>43</v>
      </c>
      <c r="K4" s="4" t="s">
        <v>43</v>
      </c>
      <c r="L4" s="4" t="s">
        <v>43</v>
      </c>
      <c r="M4" s="4" t="s">
        <v>43</v>
      </c>
      <c r="N4" s="4" t="s">
        <v>43</v>
      </c>
      <c r="O4" s="4" t="s">
        <v>44</v>
      </c>
      <c r="P4" s="4" t="s">
        <v>45</v>
      </c>
      <c r="Q4" s="4" t="s">
        <v>46</v>
      </c>
      <c r="R4" s="4" t="s">
        <v>60</v>
      </c>
      <c r="S4" s="4" t="s">
        <v>61</v>
      </c>
      <c r="T4" s="4" t="s">
        <v>62</v>
      </c>
    </row>
    <row r="5" spans="1:20" s="4" customFormat="1" x14ac:dyDescent="0.25">
      <c r="A5" s="4" t="s">
        <v>63</v>
      </c>
      <c r="B5" s="4" t="s">
        <v>64</v>
      </c>
      <c r="C5" s="4" t="s">
        <v>37</v>
      </c>
      <c r="D5" s="4" t="s">
        <v>38</v>
      </c>
      <c r="E5" s="4" t="s">
        <v>39</v>
      </c>
      <c r="F5" s="4" t="s">
        <v>40</v>
      </c>
      <c r="G5" s="4" t="s">
        <v>41</v>
      </c>
      <c r="H5" s="4" t="s">
        <v>42</v>
      </c>
      <c r="I5" s="4" t="s">
        <v>43</v>
      </c>
      <c r="J5" s="4" t="s">
        <v>43</v>
      </c>
      <c r="K5" s="4" t="s">
        <v>43</v>
      </c>
      <c r="L5" s="4" t="s">
        <v>43</v>
      </c>
      <c r="M5" s="4" t="s">
        <v>43</v>
      </c>
      <c r="N5" s="4" t="s">
        <v>43</v>
      </c>
      <c r="O5" s="4" t="s">
        <v>44</v>
      </c>
      <c r="P5" s="4" t="s">
        <v>45</v>
      </c>
      <c r="Q5" s="4" t="s">
        <v>65</v>
      </c>
      <c r="R5" s="4" t="s">
        <v>66</v>
      </c>
      <c r="S5" s="4" t="s">
        <v>67</v>
      </c>
      <c r="T5" s="4" t="s">
        <v>68</v>
      </c>
    </row>
    <row r="6" spans="1:20" s="4" customFormat="1" x14ac:dyDescent="0.25">
      <c r="A6" s="4" t="s">
        <v>69</v>
      </c>
      <c r="B6" s="4" t="s">
        <v>70</v>
      </c>
      <c r="C6" s="4" t="s">
        <v>37</v>
      </c>
      <c r="D6" s="4" t="s">
        <v>43</v>
      </c>
      <c r="E6" s="4" t="s">
        <v>71</v>
      </c>
      <c r="F6" s="4" t="s">
        <v>40</v>
      </c>
      <c r="G6" s="4" t="s">
        <v>41</v>
      </c>
      <c r="H6" s="4" t="s">
        <v>42</v>
      </c>
      <c r="I6" s="4" t="s">
        <v>43</v>
      </c>
      <c r="J6" s="4" t="s">
        <v>43</v>
      </c>
      <c r="K6" s="4" t="s">
        <v>43</v>
      </c>
      <c r="L6" s="4" t="s">
        <v>43</v>
      </c>
      <c r="M6" s="4" t="s">
        <v>43</v>
      </c>
      <c r="N6" s="4" t="s">
        <v>43</v>
      </c>
      <c r="O6" s="4" t="s">
        <v>44</v>
      </c>
      <c r="P6" s="4" t="s">
        <v>45</v>
      </c>
      <c r="Q6" s="4" t="s">
        <v>46</v>
      </c>
      <c r="R6" s="4" t="s">
        <v>72</v>
      </c>
      <c r="S6" s="4" t="s">
        <v>73</v>
      </c>
      <c r="T6" s="4" t="s">
        <v>74</v>
      </c>
    </row>
    <row r="7" spans="1:20" s="4" customFormat="1" x14ac:dyDescent="0.25">
      <c r="A7" s="4" t="s">
        <v>75</v>
      </c>
      <c r="B7" s="4" t="s">
        <v>76</v>
      </c>
      <c r="C7" s="4" t="s">
        <v>37</v>
      </c>
      <c r="D7" s="4" t="s">
        <v>38</v>
      </c>
      <c r="E7" s="4" t="s">
        <v>77</v>
      </c>
      <c r="F7" s="4" t="s">
        <v>40</v>
      </c>
      <c r="G7" s="4" t="s">
        <v>41</v>
      </c>
      <c r="H7" s="4" t="s">
        <v>42</v>
      </c>
      <c r="I7" s="4" t="s">
        <v>43</v>
      </c>
      <c r="J7" s="4" t="s">
        <v>43</v>
      </c>
      <c r="K7" s="4" t="s">
        <v>43</v>
      </c>
      <c r="L7" s="4" t="s">
        <v>43</v>
      </c>
      <c r="M7" s="4" t="s">
        <v>43</v>
      </c>
      <c r="N7" s="4" t="s">
        <v>43</v>
      </c>
      <c r="O7" s="4" t="s">
        <v>44</v>
      </c>
      <c r="P7" s="4" t="s">
        <v>45</v>
      </c>
      <c r="Q7" s="4" t="s">
        <v>52</v>
      </c>
      <c r="R7" s="4" t="s">
        <v>78</v>
      </c>
      <c r="S7" s="4" t="s">
        <v>79</v>
      </c>
      <c r="T7" s="4" t="s">
        <v>80</v>
      </c>
    </row>
    <row r="8" spans="1:20" s="4" customFormat="1" x14ac:dyDescent="0.25">
      <c r="A8" s="4" t="s">
        <v>81</v>
      </c>
      <c r="B8" s="4" t="s">
        <v>82</v>
      </c>
      <c r="C8" s="4" t="s">
        <v>37</v>
      </c>
      <c r="D8" s="4" t="s">
        <v>38</v>
      </c>
      <c r="E8" s="4" t="s">
        <v>83</v>
      </c>
      <c r="F8" s="4" t="s">
        <v>40</v>
      </c>
      <c r="G8" s="4" t="s">
        <v>41</v>
      </c>
      <c r="H8" s="4" t="s">
        <v>42</v>
      </c>
      <c r="I8" s="4" t="s">
        <v>43</v>
      </c>
      <c r="J8" s="4" t="s">
        <v>43</v>
      </c>
      <c r="K8" s="4" t="s">
        <v>43</v>
      </c>
      <c r="L8" s="4" t="s">
        <v>43</v>
      </c>
      <c r="M8" s="4" t="s">
        <v>43</v>
      </c>
      <c r="N8" s="4" t="s">
        <v>43</v>
      </c>
      <c r="O8" s="4" t="s">
        <v>44</v>
      </c>
      <c r="P8" s="4" t="s">
        <v>45</v>
      </c>
      <c r="Q8" s="4" t="s">
        <v>84</v>
      </c>
      <c r="R8" s="4" t="s">
        <v>85</v>
      </c>
      <c r="S8" s="4" t="s">
        <v>86</v>
      </c>
      <c r="T8" s="4" t="s">
        <v>87</v>
      </c>
    </row>
    <row r="9" spans="1:20" s="4" customFormat="1" x14ac:dyDescent="0.25">
      <c r="A9" s="4" t="s">
        <v>88</v>
      </c>
      <c r="B9" s="4" t="s">
        <v>89</v>
      </c>
      <c r="C9" s="4" t="s">
        <v>37</v>
      </c>
      <c r="D9" s="4" t="s">
        <v>90</v>
      </c>
      <c r="E9" s="4" t="s">
        <v>91</v>
      </c>
      <c r="F9" s="4" t="s">
        <v>40</v>
      </c>
      <c r="G9" s="4" t="s">
        <v>41</v>
      </c>
      <c r="H9" s="4" t="s">
        <v>42</v>
      </c>
      <c r="I9" s="4" t="s">
        <v>43</v>
      </c>
      <c r="J9" s="4" t="s">
        <v>43</v>
      </c>
      <c r="K9" s="4" t="s">
        <v>43</v>
      </c>
      <c r="L9" s="4" t="s">
        <v>43</v>
      </c>
      <c r="M9" s="4" t="s">
        <v>43</v>
      </c>
      <c r="N9" s="4" t="s">
        <v>43</v>
      </c>
      <c r="O9" s="4" t="s">
        <v>44</v>
      </c>
      <c r="P9" s="4" t="s">
        <v>45</v>
      </c>
      <c r="Q9" s="4" t="s">
        <v>92</v>
      </c>
      <c r="R9" s="4" t="s">
        <v>93</v>
      </c>
      <c r="S9" s="4" t="s">
        <v>94</v>
      </c>
      <c r="T9" s="4" t="s">
        <v>95</v>
      </c>
    </row>
    <row r="10" spans="1:20" s="4" customFormat="1" x14ac:dyDescent="0.25">
      <c r="A10" s="4" t="s">
        <v>96</v>
      </c>
      <c r="B10" s="4" t="s">
        <v>97</v>
      </c>
      <c r="C10" s="4" t="s">
        <v>37</v>
      </c>
      <c r="D10" s="4" t="s">
        <v>38</v>
      </c>
      <c r="E10" s="4" t="s">
        <v>98</v>
      </c>
      <c r="F10" s="4" t="s">
        <v>40</v>
      </c>
      <c r="G10" s="4" t="s">
        <v>41</v>
      </c>
      <c r="H10" s="4" t="s">
        <v>42</v>
      </c>
      <c r="I10" s="4" t="s">
        <v>43</v>
      </c>
      <c r="J10" s="4" t="s">
        <v>43</v>
      </c>
      <c r="K10" s="4" t="s">
        <v>43</v>
      </c>
      <c r="L10" s="4" t="s">
        <v>43</v>
      </c>
      <c r="M10" s="4" t="s">
        <v>43</v>
      </c>
      <c r="N10" s="4" t="s">
        <v>43</v>
      </c>
      <c r="O10" s="4" t="s">
        <v>44</v>
      </c>
      <c r="P10" s="4" t="s">
        <v>45</v>
      </c>
      <c r="Q10" s="4" t="s">
        <v>99</v>
      </c>
      <c r="R10" s="4" t="s">
        <v>100</v>
      </c>
      <c r="S10" s="4" t="s">
        <v>101</v>
      </c>
      <c r="T10" s="4" t="s">
        <v>102</v>
      </c>
    </row>
    <row r="11" spans="1:20" s="4" customFormat="1" x14ac:dyDescent="0.25">
      <c r="A11" s="4" t="s">
        <v>103</v>
      </c>
      <c r="B11" s="4" t="s">
        <v>104</v>
      </c>
      <c r="C11" s="4" t="s">
        <v>37</v>
      </c>
      <c r="D11" s="4" t="s">
        <v>38</v>
      </c>
      <c r="E11" s="4" t="s">
        <v>105</v>
      </c>
      <c r="F11" s="4" t="s">
        <v>40</v>
      </c>
      <c r="G11" s="4" t="s">
        <v>41</v>
      </c>
      <c r="H11" s="4" t="s">
        <v>42</v>
      </c>
      <c r="I11" s="4" t="s">
        <v>43</v>
      </c>
      <c r="J11" s="4" t="s">
        <v>43</v>
      </c>
      <c r="K11" s="4" t="s">
        <v>43</v>
      </c>
      <c r="L11" s="4" t="s">
        <v>43</v>
      </c>
      <c r="M11" s="4" t="s">
        <v>43</v>
      </c>
      <c r="N11" s="4" t="s">
        <v>43</v>
      </c>
      <c r="O11" s="4" t="s">
        <v>44</v>
      </c>
      <c r="P11" s="4" t="s">
        <v>45</v>
      </c>
      <c r="Q11" s="4" t="s">
        <v>84</v>
      </c>
      <c r="R11" s="4" t="s">
        <v>106</v>
      </c>
      <c r="S11" s="4" t="s">
        <v>107</v>
      </c>
      <c r="T11" s="4" t="s">
        <v>108</v>
      </c>
    </row>
    <row r="12" spans="1:20" s="4" customFormat="1" x14ac:dyDescent="0.25">
      <c r="A12" s="4" t="s">
        <v>109</v>
      </c>
      <c r="B12" s="4" t="s">
        <v>110</v>
      </c>
      <c r="C12" s="4" t="s">
        <v>37</v>
      </c>
      <c r="D12" s="4" t="s">
        <v>38</v>
      </c>
      <c r="E12" s="4" t="s">
        <v>111</v>
      </c>
      <c r="F12" s="4" t="s">
        <v>40</v>
      </c>
      <c r="G12" s="4" t="s">
        <v>41</v>
      </c>
      <c r="H12" s="4" t="s">
        <v>42</v>
      </c>
      <c r="I12" s="4" t="s">
        <v>43</v>
      </c>
      <c r="J12" s="4" t="s">
        <v>43</v>
      </c>
      <c r="K12" s="4" t="s">
        <v>43</v>
      </c>
      <c r="L12" s="4" t="s">
        <v>43</v>
      </c>
      <c r="M12" s="4" t="s">
        <v>43</v>
      </c>
      <c r="N12" s="4" t="s">
        <v>43</v>
      </c>
      <c r="O12" s="4" t="s">
        <v>44</v>
      </c>
      <c r="P12" s="4" t="s">
        <v>45</v>
      </c>
      <c r="Q12" s="4" t="s">
        <v>46</v>
      </c>
      <c r="R12" s="4" t="s">
        <v>112</v>
      </c>
      <c r="S12" s="4" t="s">
        <v>113</v>
      </c>
      <c r="T12" s="4" t="s">
        <v>114</v>
      </c>
    </row>
    <row r="13" spans="1:20" s="4" customFormat="1" x14ac:dyDescent="0.25">
      <c r="A13" s="4" t="s">
        <v>115</v>
      </c>
      <c r="B13" s="4" t="s">
        <v>116</v>
      </c>
      <c r="C13" s="4" t="s">
        <v>37</v>
      </c>
      <c r="D13" s="4" t="s">
        <v>38</v>
      </c>
      <c r="E13" s="4" t="s">
        <v>117</v>
      </c>
      <c r="F13" s="4" t="s">
        <v>40</v>
      </c>
      <c r="G13" s="4" t="s">
        <v>41</v>
      </c>
      <c r="H13" s="4" t="s">
        <v>42</v>
      </c>
      <c r="I13" s="4" t="s">
        <v>43</v>
      </c>
      <c r="J13" s="4" t="s">
        <v>43</v>
      </c>
      <c r="K13" s="4" t="s">
        <v>43</v>
      </c>
      <c r="L13" s="4" t="s">
        <v>43</v>
      </c>
      <c r="M13" s="4" t="s">
        <v>43</v>
      </c>
      <c r="N13" s="4" t="s">
        <v>43</v>
      </c>
      <c r="O13" s="4" t="s">
        <v>44</v>
      </c>
      <c r="P13" s="4" t="s">
        <v>45</v>
      </c>
      <c r="Q13" s="4" t="s">
        <v>46</v>
      </c>
      <c r="R13" s="4" t="s">
        <v>118</v>
      </c>
      <c r="S13" s="4" t="s">
        <v>119</v>
      </c>
      <c r="T13" s="4" t="s">
        <v>120</v>
      </c>
    </row>
    <row r="14" spans="1:20" s="4" customFormat="1" x14ac:dyDescent="0.25">
      <c r="A14" s="4" t="s">
        <v>121</v>
      </c>
      <c r="B14" s="4" t="s">
        <v>122</v>
      </c>
      <c r="C14" s="4" t="s">
        <v>37</v>
      </c>
      <c r="D14" s="4" t="s">
        <v>38</v>
      </c>
      <c r="E14" s="4" t="s">
        <v>123</v>
      </c>
      <c r="F14" s="4" t="s">
        <v>40</v>
      </c>
      <c r="G14" s="4" t="s">
        <v>41</v>
      </c>
      <c r="H14" s="4" t="s">
        <v>42</v>
      </c>
      <c r="I14" s="4" t="s">
        <v>43</v>
      </c>
      <c r="J14" s="4" t="s">
        <v>43</v>
      </c>
      <c r="K14" s="4" t="s">
        <v>43</v>
      </c>
      <c r="L14" s="4" t="s">
        <v>43</v>
      </c>
      <c r="M14" s="4" t="s">
        <v>43</v>
      </c>
      <c r="N14" s="4" t="s">
        <v>43</v>
      </c>
      <c r="O14" s="4" t="s">
        <v>44</v>
      </c>
      <c r="P14" s="4" t="s">
        <v>45</v>
      </c>
      <c r="Q14" s="4" t="s">
        <v>84</v>
      </c>
      <c r="R14" s="4" t="s">
        <v>124</v>
      </c>
      <c r="S14" s="4" t="s">
        <v>125</v>
      </c>
      <c r="T14" s="4" t="s">
        <v>126</v>
      </c>
    </row>
    <row r="15" spans="1:20" s="4" customFormat="1" x14ac:dyDescent="0.25">
      <c r="A15" s="4" t="s">
        <v>127</v>
      </c>
      <c r="B15" s="4" t="s">
        <v>128</v>
      </c>
      <c r="C15" s="4" t="s">
        <v>37</v>
      </c>
      <c r="D15" s="4" t="s">
        <v>38</v>
      </c>
      <c r="E15" s="4" t="s">
        <v>129</v>
      </c>
      <c r="F15" s="4" t="s">
        <v>40</v>
      </c>
      <c r="G15" s="4" t="s">
        <v>41</v>
      </c>
      <c r="H15" s="4" t="s">
        <v>42</v>
      </c>
      <c r="I15" s="4" t="s">
        <v>43</v>
      </c>
      <c r="J15" s="4" t="s">
        <v>43</v>
      </c>
      <c r="K15" s="4" t="s">
        <v>43</v>
      </c>
      <c r="L15" s="4" t="s">
        <v>43</v>
      </c>
      <c r="M15" s="4" t="s">
        <v>43</v>
      </c>
      <c r="N15" s="4" t="s">
        <v>43</v>
      </c>
      <c r="O15" s="4" t="s">
        <v>44</v>
      </c>
      <c r="P15" s="4" t="s">
        <v>45</v>
      </c>
      <c r="Q15" s="4" t="s">
        <v>130</v>
      </c>
      <c r="R15" s="4" t="s">
        <v>131</v>
      </c>
      <c r="S15" s="4" t="s">
        <v>132</v>
      </c>
      <c r="T15" s="4" t="s">
        <v>133</v>
      </c>
    </row>
    <row r="16" spans="1:20" s="4" customFormat="1" x14ac:dyDescent="0.25">
      <c r="A16" s="4" t="s">
        <v>134</v>
      </c>
      <c r="B16" s="4" t="s">
        <v>135</v>
      </c>
      <c r="C16" s="4" t="s">
        <v>37</v>
      </c>
      <c r="D16" s="4" t="s">
        <v>38</v>
      </c>
      <c r="E16" s="4" t="s">
        <v>136</v>
      </c>
      <c r="F16" s="4" t="s">
        <v>40</v>
      </c>
      <c r="G16" s="4" t="s">
        <v>41</v>
      </c>
      <c r="H16" s="4" t="s">
        <v>42</v>
      </c>
      <c r="I16" s="4" t="s">
        <v>43</v>
      </c>
      <c r="J16" s="4" t="s">
        <v>43</v>
      </c>
      <c r="K16" s="4" t="s">
        <v>43</v>
      </c>
      <c r="L16" s="4" t="s">
        <v>43</v>
      </c>
      <c r="M16" s="4" t="s">
        <v>43</v>
      </c>
      <c r="N16" s="4" t="s">
        <v>43</v>
      </c>
      <c r="O16" s="4" t="s">
        <v>44</v>
      </c>
      <c r="P16" s="4" t="s">
        <v>45</v>
      </c>
      <c r="Q16" s="4" t="s">
        <v>137</v>
      </c>
      <c r="R16" s="4" t="s">
        <v>138</v>
      </c>
      <c r="S16" s="4" t="s">
        <v>139</v>
      </c>
      <c r="T16" s="4" t="s">
        <v>140</v>
      </c>
    </row>
    <row r="17" spans="1:20" s="4" customFormat="1" x14ac:dyDescent="0.25">
      <c r="A17" s="4" t="s">
        <v>141</v>
      </c>
      <c r="B17" s="4" t="s">
        <v>142</v>
      </c>
      <c r="C17" s="4" t="s">
        <v>37</v>
      </c>
      <c r="D17" s="4" t="s">
        <v>38</v>
      </c>
      <c r="E17" s="4" t="s">
        <v>143</v>
      </c>
      <c r="F17" s="4" t="s">
        <v>40</v>
      </c>
      <c r="G17" s="4" t="s">
        <v>41</v>
      </c>
      <c r="H17" s="4" t="s">
        <v>42</v>
      </c>
      <c r="I17" s="4" t="s">
        <v>43</v>
      </c>
      <c r="J17" s="4" t="s">
        <v>43</v>
      </c>
      <c r="K17" s="4" t="s">
        <v>43</v>
      </c>
      <c r="L17" s="4" t="s">
        <v>43</v>
      </c>
      <c r="M17" s="4" t="s">
        <v>43</v>
      </c>
      <c r="N17" s="4" t="s">
        <v>43</v>
      </c>
      <c r="O17" s="4" t="s">
        <v>44</v>
      </c>
      <c r="P17" s="4" t="s">
        <v>45</v>
      </c>
      <c r="Q17" s="4" t="s">
        <v>46</v>
      </c>
      <c r="R17" s="4" t="s">
        <v>144</v>
      </c>
      <c r="S17" s="4" t="s">
        <v>145</v>
      </c>
      <c r="T17" s="4" t="s">
        <v>146</v>
      </c>
    </row>
    <row r="18" spans="1:20" s="4" customFormat="1" x14ac:dyDescent="0.25">
      <c r="A18" s="4" t="s">
        <v>147</v>
      </c>
      <c r="B18" s="4" t="s">
        <v>148</v>
      </c>
      <c r="C18" s="4" t="s">
        <v>37</v>
      </c>
      <c r="D18" s="4" t="s">
        <v>149</v>
      </c>
      <c r="E18" s="4" t="s">
        <v>150</v>
      </c>
      <c r="F18" s="4" t="s">
        <v>40</v>
      </c>
      <c r="G18" s="4" t="s">
        <v>41</v>
      </c>
      <c r="H18" s="4" t="s">
        <v>42</v>
      </c>
      <c r="I18" s="4" t="s">
        <v>43</v>
      </c>
      <c r="J18" s="4" t="s">
        <v>43</v>
      </c>
      <c r="K18" s="4" t="s">
        <v>43</v>
      </c>
      <c r="L18" s="4" t="s">
        <v>43</v>
      </c>
      <c r="M18" s="4" t="s">
        <v>43</v>
      </c>
      <c r="N18" s="4" t="s">
        <v>43</v>
      </c>
      <c r="O18" s="4" t="s">
        <v>44</v>
      </c>
      <c r="P18" s="4" t="s">
        <v>45</v>
      </c>
      <c r="Q18" s="4" t="s">
        <v>99</v>
      </c>
      <c r="R18" s="4" t="s">
        <v>151</v>
      </c>
      <c r="S18" s="4" t="s">
        <v>152</v>
      </c>
      <c r="T18" s="4" t="s">
        <v>153</v>
      </c>
    </row>
    <row r="19" spans="1:20" s="4" customFormat="1" x14ac:dyDescent="0.25">
      <c r="A19" s="4" t="s">
        <v>154</v>
      </c>
      <c r="B19" s="4" t="s">
        <v>155</v>
      </c>
      <c r="C19" s="4" t="s">
        <v>37</v>
      </c>
      <c r="D19" s="4" t="s">
        <v>38</v>
      </c>
      <c r="E19" s="4" t="s">
        <v>156</v>
      </c>
      <c r="F19" s="4" t="s">
        <v>40</v>
      </c>
      <c r="G19" s="4" t="s">
        <v>41</v>
      </c>
      <c r="H19" s="4" t="s">
        <v>42</v>
      </c>
      <c r="I19" s="4" t="s">
        <v>43</v>
      </c>
      <c r="J19" s="4" t="s">
        <v>43</v>
      </c>
      <c r="K19" s="4" t="s">
        <v>43</v>
      </c>
      <c r="L19" s="4" t="s">
        <v>43</v>
      </c>
      <c r="M19" s="4" t="s">
        <v>43</v>
      </c>
      <c r="N19" s="4" t="s">
        <v>43</v>
      </c>
      <c r="O19" s="4" t="s">
        <v>44</v>
      </c>
      <c r="P19" s="4" t="s">
        <v>45</v>
      </c>
      <c r="Q19" s="4" t="s">
        <v>92</v>
      </c>
      <c r="R19" s="4" t="s">
        <v>157</v>
      </c>
      <c r="S19" s="4" t="s">
        <v>158</v>
      </c>
      <c r="T19" s="4" t="s">
        <v>159</v>
      </c>
    </row>
    <row r="20" spans="1:20" s="4" customFormat="1" x14ac:dyDescent="0.25">
      <c r="A20" s="4" t="s">
        <v>160</v>
      </c>
      <c r="B20" s="4" t="s">
        <v>161</v>
      </c>
      <c r="C20" s="4" t="s">
        <v>37</v>
      </c>
      <c r="D20" s="4" t="s">
        <v>38</v>
      </c>
      <c r="E20" s="4" t="s">
        <v>162</v>
      </c>
      <c r="F20" s="4" t="s">
        <v>40</v>
      </c>
      <c r="G20" s="4" t="s">
        <v>41</v>
      </c>
      <c r="H20" s="4" t="s">
        <v>42</v>
      </c>
      <c r="I20" s="4" t="s">
        <v>43</v>
      </c>
      <c r="J20" s="4" t="s">
        <v>43</v>
      </c>
      <c r="K20" s="4" t="s">
        <v>43</v>
      </c>
      <c r="L20" s="4" t="s">
        <v>43</v>
      </c>
      <c r="M20" s="4" t="s">
        <v>43</v>
      </c>
      <c r="N20" s="4" t="s">
        <v>43</v>
      </c>
      <c r="O20" s="4" t="s">
        <v>44</v>
      </c>
      <c r="P20" s="4" t="s">
        <v>45</v>
      </c>
      <c r="Q20" s="4" t="s">
        <v>65</v>
      </c>
      <c r="R20" s="4" t="s">
        <v>163</v>
      </c>
      <c r="S20" s="4" t="s">
        <v>164</v>
      </c>
      <c r="T20" s="4" t="s">
        <v>43</v>
      </c>
    </row>
    <row r="21" spans="1:20" s="4" customFormat="1" x14ac:dyDescent="0.25">
      <c r="A21" s="4" t="s">
        <v>165</v>
      </c>
      <c r="B21" s="4" t="s">
        <v>166</v>
      </c>
      <c r="C21" s="4" t="s">
        <v>37</v>
      </c>
      <c r="D21" s="4" t="s">
        <v>149</v>
      </c>
      <c r="E21" s="4" t="s">
        <v>167</v>
      </c>
      <c r="F21" s="4" t="s">
        <v>40</v>
      </c>
      <c r="G21" s="4" t="s">
        <v>41</v>
      </c>
      <c r="H21" s="4" t="s">
        <v>42</v>
      </c>
      <c r="I21" s="4" t="s">
        <v>43</v>
      </c>
      <c r="J21" s="4" t="s">
        <v>43</v>
      </c>
      <c r="K21" s="4" t="s">
        <v>43</v>
      </c>
      <c r="L21" s="4" t="s">
        <v>43</v>
      </c>
      <c r="M21" s="4" t="s">
        <v>43</v>
      </c>
      <c r="N21" s="4" t="s">
        <v>43</v>
      </c>
      <c r="O21" s="4" t="s">
        <v>44</v>
      </c>
      <c r="P21" s="4" t="s">
        <v>45</v>
      </c>
      <c r="Q21" s="4" t="s">
        <v>92</v>
      </c>
      <c r="R21" s="4" t="s">
        <v>168</v>
      </c>
      <c r="S21" s="4" t="s">
        <v>169</v>
      </c>
      <c r="T21" s="4" t="s">
        <v>170</v>
      </c>
    </row>
    <row r="22" spans="1:20" s="4" customFormat="1" x14ac:dyDescent="0.25">
      <c r="A22" s="4" t="s">
        <v>171</v>
      </c>
      <c r="B22" s="4" t="s">
        <v>172</v>
      </c>
      <c r="C22" s="4" t="s">
        <v>37</v>
      </c>
      <c r="D22" s="4" t="s">
        <v>38</v>
      </c>
      <c r="E22" s="4" t="s">
        <v>173</v>
      </c>
      <c r="F22" s="4" t="s">
        <v>40</v>
      </c>
      <c r="G22" s="4" t="s">
        <v>41</v>
      </c>
      <c r="H22" s="4" t="s">
        <v>42</v>
      </c>
      <c r="I22" s="4" t="s">
        <v>43</v>
      </c>
      <c r="J22" s="4" t="s">
        <v>43</v>
      </c>
      <c r="K22" s="4" t="s">
        <v>43</v>
      </c>
      <c r="L22" s="4" t="s">
        <v>43</v>
      </c>
      <c r="M22" s="4" t="s">
        <v>43</v>
      </c>
      <c r="N22" s="4" t="s">
        <v>43</v>
      </c>
      <c r="O22" s="4" t="s">
        <v>44</v>
      </c>
      <c r="P22" s="4" t="s">
        <v>45</v>
      </c>
      <c r="Q22" s="4" t="s">
        <v>130</v>
      </c>
      <c r="R22" s="4" t="s">
        <v>174</v>
      </c>
      <c r="S22" s="4" t="s">
        <v>175</v>
      </c>
      <c r="T22" s="4" t="s">
        <v>176</v>
      </c>
    </row>
    <row r="23" spans="1:20" s="4" customFormat="1" x14ac:dyDescent="0.25">
      <c r="A23" s="4" t="s">
        <v>177</v>
      </c>
      <c r="B23" s="4" t="s">
        <v>178</v>
      </c>
      <c r="C23" s="4" t="s">
        <v>37</v>
      </c>
      <c r="D23" s="4" t="s">
        <v>38</v>
      </c>
      <c r="E23" s="4" t="s">
        <v>179</v>
      </c>
      <c r="F23" s="4" t="s">
        <v>40</v>
      </c>
      <c r="G23" s="4" t="s">
        <v>41</v>
      </c>
      <c r="H23" s="4" t="s">
        <v>42</v>
      </c>
      <c r="I23" s="4" t="s">
        <v>43</v>
      </c>
      <c r="J23" s="4" t="s">
        <v>43</v>
      </c>
      <c r="K23" s="4" t="s">
        <v>43</v>
      </c>
      <c r="L23" s="4" t="s">
        <v>43</v>
      </c>
      <c r="M23" s="4" t="s">
        <v>43</v>
      </c>
      <c r="N23" s="4" t="s">
        <v>43</v>
      </c>
      <c r="O23" s="4" t="s">
        <v>44</v>
      </c>
      <c r="P23" s="4" t="s">
        <v>45</v>
      </c>
      <c r="Q23" s="4" t="s">
        <v>137</v>
      </c>
      <c r="R23" s="4" t="s">
        <v>180</v>
      </c>
      <c r="S23" s="4" t="s">
        <v>181</v>
      </c>
      <c r="T23" s="4" t="s">
        <v>182</v>
      </c>
    </row>
    <row r="24" spans="1:20" s="4" customFormat="1" x14ac:dyDescent="0.25">
      <c r="A24" s="4" t="s">
        <v>183</v>
      </c>
      <c r="B24" s="4" t="s">
        <v>184</v>
      </c>
      <c r="C24" s="4" t="s">
        <v>37</v>
      </c>
      <c r="D24" s="4" t="s">
        <v>38</v>
      </c>
      <c r="E24" s="4" t="s">
        <v>185</v>
      </c>
      <c r="F24" s="4" t="s">
        <v>40</v>
      </c>
      <c r="G24" s="4" t="s">
        <v>41</v>
      </c>
      <c r="H24" s="4" t="s">
        <v>42</v>
      </c>
      <c r="I24" s="4" t="s">
        <v>43</v>
      </c>
      <c r="J24" s="4" t="s">
        <v>43</v>
      </c>
      <c r="K24" s="4" t="s">
        <v>43</v>
      </c>
      <c r="L24" s="4" t="s">
        <v>43</v>
      </c>
      <c r="M24" s="4" t="s">
        <v>43</v>
      </c>
      <c r="N24" s="4" t="s">
        <v>43</v>
      </c>
      <c r="O24" s="4" t="s">
        <v>44</v>
      </c>
      <c r="P24" s="4" t="s">
        <v>45</v>
      </c>
      <c r="Q24" s="4" t="s">
        <v>65</v>
      </c>
      <c r="R24" s="4" t="s">
        <v>186</v>
      </c>
      <c r="S24" s="4" t="s">
        <v>187</v>
      </c>
      <c r="T24" s="4" t="s">
        <v>43</v>
      </c>
    </row>
    <row r="25" spans="1:20" s="4" customFormat="1" x14ac:dyDescent="0.25">
      <c r="A25" s="4" t="s">
        <v>188</v>
      </c>
      <c r="B25" s="4" t="s">
        <v>189</v>
      </c>
      <c r="C25" s="4" t="s">
        <v>37</v>
      </c>
      <c r="D25" s="4" t="s">
        <v>38</v>
      </c>
      <c r="E25" s="4" t="s">
        <v>190</v>
      </c>
      <c r="F25" s="4" t="s">
        <v>40</v>
      </c>
      <c r="G25" s="4" t="s">
        <v>41</v>
      </c>
      <c r="H25" s="4" t="s">
        <v>42</v>
      </c>
      <c r="I25" s="4" t="s">
        <v>43</v>
      </c>
      <c r="J25" s="4" t="s">
        <v>43</v>
      </c>
      <c r="K25" s="4" t="s">
        <v>43</v>
      </c>
      <c r="L25" s="4" t="s">
        <v>43</v>
      </c>
      <c r="M25" s="4" t="s">
        <v>43</v>
      </c>
      <c r="N25" s="4" t="s">
        <v>43</v>
      </c>
      <c r="O25" s="4" t="s">
        <v>44</v>
      </c>
      <c r="P25" s="4" t="s">
        <v>45</v>
      </c>
      <c r="Q25" s="4" t="s">
        <v>46</v>
      </c>
      <c r="R25" s="4" t="s">
        <v>191</v>
      </c>
      <c r="S25" s="4" t="s">
        <v>192</v>
      </c>
      <c r="T25" s="4" t="s">
        <v>43</v>
      </c>
    </row>
    <row r="26" spans="1:20" s="4" customFormat="1" x14ac:dyDescent="0.25">
      <c r="A26" s="4" t="s">
        <v>193</v>
      </c>
      <c r="B26" s="4" t="s">
        <v>194</v>
      </c>
      <c r="C26" s="4" t="s">
        <v>37</v>
      </c>
      <c r="D26" s="4" t="s">
        <v>38</v>
      </c>
      <c r="E26" s="4" t="s">
        <v>195</v>
      </c>
      <c r="F26" s="4" t="s">
        <v>40</v>
      </c>
      <c r="G26" s="4" t="s">
        <v>41</v>
      </c>
      <c r="H26" s="4" t="s">
        <v>42</v>
      </c>
      <c r="I26" s="4" t="s">
        <v>43</v>
      </c>
      <c r="J26" s="4" t="s">
        <v>43</v>
      </c>
      <c r="K26" s="4" t="s">
        <v>43</v>
      </c>
      <c r="L26" s="4" t="s">
        <v>43</v>
      </c>
      <c r="M26" s="4" t="s">
        <v>43</v>
      </c>
      <c r="N26" s="4" t="s">
        <v>43</v>
      </c>
      <c r="O26" s="4" t="s">
        <v>44</v>
      </c>
      <c r="P26" s="4" t="s">
        <v>45</v>
      </c>
      <c r="Q26" s="4" t="s">
        <v>46</v>
      </c>
      <c r="R26" s="4" t="s">
        <v>196</v>
      </c>
      <c r="S26" s="4" t="s">
        <v>197</v>
      </c>
      <c r="T26" s="4" t="s">
        <v>198</v>
      </c>
    </row>
    <row r="27" spans="1:20" s="4" customFormat="1" x14ac:dyDescent="0.25">
      <c r="A27" s="4" t="s">
        <v>199</v>
      </c>
      <c r="B27" s="4" t="s">
        <v>200</v>
      </c>
      <c r="C27" s="4" t="s">
        <v>37</v>
      </c>
      <c r="D27" s="4" t="s">
        <v>38</v>
      </c>
      <c r="E27" s="4" t="s">
        <v>201</v>
      </c>
      <c r="F27" s="4" t="s">
        <v>40</v>
      </c>
      <c r="G27" s="4" t="s">
        <v>41</v>
      </c>
      <c r="H27" s="4" t="s">
        <v>42</v>
      </c>
      <c r="I27" s="4" t="s">
        <v>43</v>
      </c>
      <c r="J27" s="4" t="s">
        <v>43</v>
      </c>
      <c r="K27" s="4" t="s">
        <v>43</v>
      </c>
      <c r="L27" s="4" t="s">
        <v>43</v>
      </c>
      <c r="M27" s="4" t="s">
        <v>43</v>
      </c>
      <c r="N27" s="4" t="s">
        <v>43</v>
      </c>
      <c r="O27" s="4" t="s">
        <v>44</v>
      </c>
      <c r="P27" s="4" t="s">
        <v>45</v>
      </c>
      <c r="Q27" s="4" t="s">
        <v>52</v>
      </c>
      <c r="R27" s="4" t="s">
        <v>202</v>
      </c>
      <c r="S27" s="4" t="s">
        <v>203</v>
      </c>
      <c r="T27" s="4" t="s">
        <v>204</v>
      </c>
    </row>
    <row r="28" spans="1:20" s="4" customFormat="1" x14ac:dyDescent="0.25">
      <c r="A28" s="4" t="s">
        <v>205</v>
      </c>
      <c r="B28" s="4" t="s">
        <v>206</v>
      </c>
      <c r="C28" s="4" t="s">
        <v>37</v>
      </c>
      <c r="D28" s="4" t="s">
        <v>38</v>
      </c>
      <c r="E28" s="4" t="s">
        <v>207</v>
      </c>
      <c r="F28" s="4" t="s">
        <v>40</v>
      </c>
      <c r="G28" s="4" t="s">
        <v>41</v>
      </c>
      <c r="H28" s="4" t="s">
        <v>42</v>
      </c>
      <c r="I28" s="4" t="s">
        <v>43</v>
      </c>
      <c r="J28" s="4" t="s">
        <v>43</v>
      </c>
      <c r="K28" s="4" t="s">
        <v>43</v>
      </c>
      <c r="L28" s="4" t="s">
        <v>43</v>
      </c>
      <c r="M28" s="4" t="s">
        <v>43</v>
      </c>
      <c r="N28" s="4" t="s">
        <v>43</v>
      </c>
      <c r="O28" s="4" t="s">
        <v>44</v>
      </c>
      <c r="P28" s="4" t="s">
        <v>45</v>
      </c>
      <c r="Q28" s="4" t="s">
        <v>130</v>
      </c>
      <c r="R28" s="4" t="s">
        <v>208</v>
      </c>
      <c r="S28" s="4" t="s">
        <v>209</v>
      </c>
      <c r="T28" s="4" t="s">
        <v>210</v>
      </c>
    </row>
    <row r="29" spans="1:20" s="4" customFormat="1" x14ac:dyDescent="0.25">
      <c r="A29" s="4" t="s">
        <v>211</v>
      </c>
      <c r="B29" s="4" t="s">
        <v>212</v>
      </c>
      <c r="C29" s="4" t="s">
        <v>37</v>
      </c>
      <c r="D29" s="4" t="s">
        <v>38</v>
      </c>
      <c r="E29" s="4" t="s">
        <v>213</v>
      </c>
      <c r="F29" s="4" t="s">
        <v>40</v>
      </c>
      <c r="G29" s="4" t="s">
        <v>41</v>
      </c>
      <c r="H29" s="4" t="s">
        <v>42</v>
      </c>
      <c r="I29" s="4" t="s">
        <v>43</v>
      </c>
      <c r="J29" s="4" t="s">
        <v>43</v>
      </c>
      <c r="K29" s="4" t="s">
        <v>43</v>
      </c>
      <c r="L29" s="4" t="s">
        <v>43</v>
      </c>
      <c r="M29" s="4" t="s">
        <v>43</v>
      </c>
      <c r="N29" s="4" t="s">
        <v>43</v>
      </c>
      <c r="O29" s="4" t="s">
        <v>44</v>
      </c>
      <c r="P29" s="4" t="s">
        <v>45</v>
      </c>
      <c r="Q29" s="4" t="s">
        <v>92</v>
      </c>
      <c r="R29" s="4" t="s">
        <v>214</v>
      </c>
      <c r="S29" s="4" t="s">
        <v>215</v>
      </c>
      <c r="T29" s="4" t="s">
        <v>216</v>
      </c>
    </row>
    <row r="30" spans="1:20" s="4" customFormat="1" x14ac:dyDescent="0.25">
      <c r="A30" s="4" t="s">
        <v>217</v>
      </c>
      <c r="B30" s="4" t="s">
        <v>218</v>
      </c>
      <c r="C30" s="4" t="s">
        <v>37</v>
      </c>
      <c r="D30" s="4" t="s">
        <v>38</v>
      </c>
      <c r="E30" s="4" t="s">
        <v>219</v>
      </c>
      <c r="F30" s="4" t="s">
        <v>40</v>
      </c>
      <c r="G30" s="4" t="s">
        <v>41</v>
      </c>
      <c r="H30" s="4" t="s">
        <v>42</v>
      </c>
      <c r="I30" s="4" t="s">
        <v>43</v>
      </c>
      <c r="J30" s="4" t="s">
        <v>43</v>
      </c>
      <c r="K30" s="4" t="s">
        <v>43</v>
      </c>
      <c r="L30" s="4" t="s">
        <v>43</v>
      </c>
      <c r="M30" s="4" t="s">
        <v>43</v>
      </c>
      <c r="N30" s="4" t="s">
        <v>43</v>
      </c>
      <c r="O30" s="4" t="s">
        <v>44</v>
      </c>
      <c r="P30" s="4" t="s">
        <v>45</v>
      </c>
      <c r="Q30" s="4" t="s">
        <v>99</v>
      </c>
      <c r="R30" s="4" t="s">
        <v>220</v>
      </c>
      <c r="S30" s="4" t="s">
        <v>221</v>
      </c>
      <c r="T30" s="4" t="s">
        <v>43</v>
      </c>
    </row>
    <row r="31" spans="1:20" s="4" customFormat="1" x14ac:dyDescent="0.25">
      <c r="A31" s="4" t="s">
        <v>222</v>
      </c>
      <c r="B31" s="4" t="s">
        <v>223</v>
      </c>
      <c r="C31" s="4" t="s">
        <v>37</v>
      </c>
      <c r="D31" s="4" t="s">
        <v>38</v>
      </c>
      <c r="E31" s="4" t="s">
        <v>224</v>
      </c>
      <c r="F31" s="4" t="s">
        <v>40</v>
      </c>
      <c r="G31" s="4" t="s">
        <v>41</v>
      </c>
      <c r="H31" s="4" t="s">
        <v>42</v>
      </c>
      <c r="I31" s="4" t="s">
        <v>43</v>
      </c>
      <c r="J31" s="4" t="s">
        <v>43</v>
      </c>
      <c r="K31" s="4" t="s">
        <v>43</v>
      </c>
      <c r="L31" s="4" t="s">
        <v>43</v>
      </c>
      <c r="M31" s="4" t="s">
        <v>43</v>
      </c>
      <c r="N31" s="4" t="s">
        <v>43</v>
      </c>
      <c r="O31" s="4" t="s">
        <v>44</v>
      </c>
      <c r="P31" s="4" t="s">
        <v>45</v>
      </c>
      <c r="Q31" s="4" t="s">
        <v>99</v>
      </c>
      <c r="R31" s="4" t="s">
        <v>225</v>
      </c>
      <c r="S31" s="4" t="s">
        <v>226</v>
      </c>
      <c r="T31" s="4" t="s">
        <v>227</v>
      </c>
    </row>
    <row r="32" spans="1:20" s="4" customFormat="1" x14ac:dyDescent="0.25">
      <c r="A32" s="4" t="s">
        <v>228</v>
      </c>
      <c r="B32" s="4" t="s">
        <v>229</v>
      </c>
      <c r="C32" s="4" t="s">
        <v>37</v>
      </c>
      <c r="D32" s="4" t="s">
        <v>38</v>
      </c>
      <c r="E32" s="4" t="s">
        <v>230</v>
      </c>
      <c r="F32" s="4" t="s">
        <v>40</v>
      </c>
      <c r="G32" s="4" t="s">
        <v>41</v>
      </c>
      <c r="H32" s="4" t="s">
        <v>42</v>
      </c>
      <c r="I32" s="4" t="s">
        <v>43</v>
      </c>
      <c r="J32" s="4" t="s">
        <v>43</v>
      </c>
      <c r="K32" s="4" t="s">
        <v>43</v>
      </c>
      <c r="L32" s="4" t="s">
        <v>43</v>
      </c>
      <c r="M32" s="4" t="s">
        <v>43</v>
      </c>
      <c r="N32" s="4" t="s">
        <v>43</v>
      </c>
      <c r="O32" s="4" t="s">
        <v>44</v>
      </c>
      <c r="P32" s="4" t="s">
        <v>45</v>
      </c>
      <c r="Q32" s="4" t="s">
        <v>99</v>
      </c>
      <c r="R32" s="4" t="s">
        <v>231</v>
      </c>
      <c r="S32" s="4" t="s">
        <v>232</v>
      </c>
      <c r="T32" s="4" t="s">
        <v>233</v>
      </c>
    </row>
    <row r="33" spans="1:20" s="4" customFormat="1" x14ac:dyDescent="0.25">
      <c r="A33" s="4" t="s">
        <v>234</v>
      </c>
      <c r="B33" s="4" t="s">
        <v>235</v>
      </c>
      <c r="C33" s="4" t="s">
        <v>37</v>
      </c>
      <c r="D33" s="4" t="s">
        <v>38</v>
      </c>
      <c r="E33" s="4" t="s">
        <v>236</v>
      </c>
      <c r="F33" s="4" t="s">
        <v>40</v>
      </c>
      <c r="G33" s="4" t="s">
        <v>41</v>
      </c>
      <c r="H33" s="4" t="s">
        <v>42</v>
      </c>
      <c r="I33" s="4" t="s">
        <v>43</v>
      </c>
      <c r="J33" s="4" t="s">
        <v>43</v>
      </c>
      <c r="K33" s="4" t="s">
        <v>43</v>
      </c>
      <c r="L33" s="4" t="s">
        <v>43</v>
      </c>
      <c r="M33" s="4" t="s">
        <v>43</v>
      </c>
      <c r="N33" s="4" t="s">
        <v>43</v>
      </c>
      <c r="O33" s="4" t="s">
        <v>44</v>
      </c>
      <c r="P33" s="4" t="s">
        <v>45</v>
      </c>
      <c r="Q33" s="4" t="s">
        <v>92</v>
      </c>
      <c r="R33" s="4" t="s">
        <v>237</v>
      </c>
      <c r="S33" s="4" t="s">
        <v>238</v>
      </c>
      <c r="T33" s="4" t="s">
        <v>239</v>
      </c>
    </row>
    <row r="34" spans="1:20" s="4" customFormat="1" x14ac:dyDescent="0.25">
      <c r="A34" s="4" t="s">
        <v>240</v>
      </c>
      <c r="B34" s="4" t="s">
        <v>241</v>
      </c>
      <c r="C34" s="4" t="s">
        <v>37</v>
      </c>
      <c r="D34" s="4" t="s">
        <v>38</v>
      </c>
      <c r="E34" s="4" t="s">
        <v>242</v>
      </c>
      <c r="F34" s="4" t="s">
        <v>40</v>
      </c>
      <c r="G34" s="4" t="s">
        <v>41</v>
      </c>
      <c r="H34" s="4" t="s">
        <v>42</v>
      </c>
      <c r="I34" s="4" t="s">
        <v>43</v>
      </c>
      <c r="J34" s="4" t="s">
        <v>43</v>
      </c>
      <c r="K34" s="4" t="s">
        <v>43</v>
      </c>
      <c r="L34" s="4" t="s">
        <v>43</v>
      </c>
      <c r="M34" s="4" t="s">
        <v>43</v>
      </c>
      <c r="N34" s="4" t="s">
        <v>43</v>
      </c>
      <c r="O34" s="4" t="s">
        <v>44</v>
      </c>
      <c r="P34" s="4" t="s">
        <v>45</v>
      </c>
      <c r="Q34" s="4" t="s">
        <v>130</v>
      </c>
      <c r="R34" s="4" t="s">
        <v>243</v>
      </c>
      <c r="S34" s="4" t="s">
        <v>244</v>
      </c>
      <c r="T34" s="4" t="s">
        <v>245</v>
      </c>
    </row>
    <row r="35" spans="1:20" s="4" customFormat="1" x14ac:dyDescent="0.25">
      <c r="A35" s="4" t="s">
        <v>246</v>
      </c>
      <c r="B35" s="4" t="s">
        <v>247</v>
      </c>
      <c r="C35" s="4" t="s">
        <v>37</v>
      </c>
      <c r="D35" s="4" t="s">
        <v>149</v>
      </c>
      <c r="E35" s="4" t="s">
        <v>248</v>
      </c>
      <c r="F35" s="4" t="s">
        <v>40</v>
      </c>
      <c r="G35" s="4" t="s">
        <v>41</v>
      </c>
      <c r="H35" s="4" t="s">
        <v>42</v>
      </c>
      <c r="I35" s="4" t="s">
        <v>43</v>
      </c>
      <c r="J35" s="4" t="s">
        <v>43</v>
      </c>
      <c r="K35" s="4" t="s">
        <v>43</v>
      </c>
      <c r="L35" s="4" t="s">
        <v>43</v>
      </c>
      <c r="M35" s="4" t="s">
        <v>43</v>
      </c>
      <c r="N35" s="4" t="s">
        <v>43</v>
      </c>
      <c r="O35" s="4" t="s">
        <v>44</v>
      </c>
      <c r="P35" s="4" t="s">
        <v>45</v>
      </c>
      <c r="Q35" s="4" t="s">
        <v>65</v>
      </c>
      <c r="R35" s="4" t="s">
        <v>249</v>
      </c>
      <c r="S35" s="4" t="s">
        <v>250</v>
      </c>
      <c r="T35" s="4" t="s">
        <v>43</v>
      </c>
    </row>
    <row r="36" spans="1:20" s="4" customFormat="1" x14ac:dyDescent="0.25">
      <c r="A36" s="4" t="s">
        <v>251</v>
      </c>
      <c r="B36" s="4" t="s">
        <v>252</v>
      </c>
      <c r="C36" s="4" t="s">
        <v>37</v>
      </c>
      <c r="D36" s="4" t="s">
        <v>38</v>
      </c>
      <c r="E36" s="4" t="s">
        <v>253</v>
      </c>
      <c r="F36" s="4" t="s">
        <v>40</v>
      </c>
      <c r="G36" s="4" t="s">
        <v>41</v>
      </c>
      <c r="H36" s="4" t="s">
        <v>42</v>
      </c>
      <c r="I36" s="4" t="s">
        <v>43</v>
      </c>
      <c r="J36" s="4" t="s">
        <v>43</v>
      </c>
      <c r="K36" s="4" t="s">
        <v>43</v>
      </c>
      <c r="L36" s="4" t="s">
        <v>43</v>
      </c>
      <c r="M36" s="4" t="s">
        <v>43</v>
      </c>
      <c r="N36" s="4" t="s">
        <v>43</v>
      </c>
      <c r="O36" s="4" t="s">
        <v>44</v>
      </c>
      <c r="P36" s="4" t="s">
        <v>45</v>
      </c>
      <c r="Q36" s="4" t="s">
        <v>84</v>
      </c>
      <c r="R36" s="4" t="s">
        <v>254</v>
      </c>
      <c r="S36" s="4" t="s">
        <v>255</v>
      </c>
      <c r="T36" s="4" t="s">
        <v>256</v>
      </c>
    </row>
    <row r="37" spans="1:20" s="4" customFormat="1" x14ac:dyDescent="0.25">
      <c r="A37" s="4" t="s">
        <v>257</v>
      </c>
      <c r="B37" s="4" t="s">
        <v>258</v>
      </c>
      <c r="C37" s="4" t="s">
        <v>37</v>
      </c>
      <c r="D37" s="4" t="s">
        <v>38</v>
      </c>
      <c r="E37" s="4" t="s">
        <v>259</v>
      </c>
      <c r="F37" s="4" t="s">
        <v>40</v>
      </c>
      <c r="G37" s="4" t="s">
        <v>41</v>
      </c>
      <c r="H37" s="4" t="s">
        <v>42</v>
      </c>
      <c r="I37" s="4" t="s">
        <v>43</v>
      </c>
      <c r="J37" s="4" t="s">
        <v>43</v>
      </c>
      <c r="K37" s="4" t="s">
        <v>43</v>
      </c>
      <c r="L37" s="4" t="s">
        <v>43</v>
      </c>
      <c r="M37" s="4" t="s">
        <v>43</v>
      </c>
      <c r="N37" s="4" t="s">
        <v>43</v>
      </c>
      <c r="O37" s="4" t="s">
        <v>44</v>
      </c>
      <c r="P37" s="4" t="s">
        <v>45</v>
      </c>
      <c r="Q37" s="4" t="s">
        <v>99</v>
      </c>
      <c r="R37" s="4" t="s">
        <v>260</v>
      </c>
      <c r="S37" s="4" t="s">
        <v>261</v>
      </c>
      <c r="T37" s="4" t="s">
        <v>43</v>
      </c>
    </row>
    <row r="38" spans="1:20" s="4" customFormat="1" x14ac:dyDescent="0.25">
      <c r="A38" s="4" t="s">
        <v>262</v>
      </c>
      <c r="B38" s="4" t="s">
        <v>263</v>
      </c>
      <c r="C38" s="4" t="s">
        <v>37</v>
      </c>
      <c r="D38" s="4" t="s">
        <v>38</v>
      </c>
      <c r="E38" s="4" t="s">
        <v>264</v>
      </c>
      <c r="F38" s="4" t="s">
        <v>40</v>
      </c>
      <c r="G38" s="4" t="s">
        <v>41</v>
      </c>
      <c r="H38" s="4" t="s">
        <v>42</v>
      </c>
      <c r="I38" s="4" t="s">
        <v>43</v>
      </c>
      <c r="J38" s="4" t="s">
        <v>43</v>
      </c>
      <c r="K38" s="4" t="s">
        <v>43</v>
      </c>
      <c r="L38" s="4" t="s">
        <v>43</v>
      </c>
      <c r="M38" s="4" t="s">
        <v>43</v>
      </c>
      <c r="N38" s="4" t="s">
        <v>43</v>
      </c>
      <c r="O38" s="4" t="s">
        <v>44</v>
      </c>
      <c r="P38" s="4" t="s">
        <v>45</v>
      </c>
      <c r="Q38" s="4" t="s">
        <v>99</v>
      </c>
      <c r="R38" s="4" t="s">
        <v>265</v>
      </c>
      <c r="S38" s="4" t="s">
        <v>266</v>
      </c>
      <c r="T38" s="4" t="s">
        <v>267</v>
      </c>
    </row>
    <row r="39" spans="1:20" s="4" customFormat="1" x14ac:dyDescent="0.25">
      <c r="A39" s="4" t="s">
        <v>268</v>
      </c>
      <c r="B39" s="4" t="s">
        <v>269</v>
      </c>
      <c r="C39" s="4" t="s">
        <v>37</v>
      </c>
      <c r="D39" s="4" t="s">
        <v>38</v>
      </c>
      <c r="E39" s="4" t="s">
        <v>270</v>
      </c>
      <c r="F39" s="4" t="s">
        <v>40</v>
      </c>
      <c r="G39" s="4" t="s">
        <v>41</v>
      </c>
      <c r="H39" s="4" t="s">
        <v>42</v>
      </c>
      <c r="I39" s="4" t="s">
        <v>43</v>
      </c>
      <c r="J39" s="4" t="s">
        <v>43</v>
      </c>
      <c r="K39" s="4" t="s">
        <v>43</v>
      </c>
      <c r="L39" s="4" t="s">
        <v>43</v>
      </c>
      <c r="M39" s="4" t="s">
        <v>43</v>
      </c>
      <c r="N39" s="4" t="s">
        <v>43</v>
      </c>
      <c r="O39" s="4" t="s">
        <v>44</v>
      </c>
      <c r="P39" s="4" t="s">
        <v>45</v>
      </c>
      <c r="Q39" s="4" t="s">
        <v>130</v>
      </c>
      <c r="R39" s="4" t="s">
        <v>271</v>
      </c>
      <c r="S39" s="4" t="s">
        <v>272</v>
      </c>
      <c r="T39" s="4" t="s">
        <v>43</v>
      </c>
    </row>
    <row r="40" spans="1:20" s="4" customFormat="1" x14ac:dyDescent="0.25">
      <c r="A40" s="4" t="s">
        <v>273</v>
      </c>
      <c r="B40" s="4" t="s">
        <v>274</v>
      </c>
      <c r="C40" s="4" t="s">
        <v>37</v>
      </c>
      <c r="D40" s="4" t="s">
        <v>38</v>
      </c>
      <c r="E40" s="4" t="s">
        <v>275</v>
      </c>
      <c r="F40" s="4" t="s">
        <v>40</v>
      </c>
      <c r="G40" s="4" t="s">
        <v>41</v>
      </c>
      <c r="H40" s="4" t="s">
        <v>42</v>
      </c>
      <c r="I40" s="4" t="s">
        <v>43</v>
      </c>
      <c r="J40" s="4" t="s">
        <v>43</v>
      </c>
      <c r="K40" s="4" t="s">
        <v>43</v>
      </c>
      <c r="L40" s="4" t="s">
        <v>43</v>
      </c>
      <c r="M40" s="4" t="s">
        <v>43</v>
      </c>
      <c r="N40" s="4" t="s">
        <v>43</v>
      </c>
      <c r="O40" s="4" t="s">
        <v>44</v>
      </c>
      <c r="P40" s="4" t="s">
        <v>45</v>
      </c>
      <c r="Q40" s="4" t="s">
        <v>130</v>
      </c>
      <c r="R40" s="4" t="s">
        <v>276</v>
      </c>
      <c r="S40" s="4" t="s">
        <v>277</v>
      </c>
      <c r="T40" s="4" t="s">
        <v>278</v>
      </c>
    </row>
    <row r="41" spans="1:20" s="4" customFormat="1" x14ac:dyDescent="0.25">
      <c r="A41" s="4" t="s">
        <v>279</v>
      </c>
      <c r="B41" s="4" t="s">
        <v>280</v>
      </c>
      <c r="C41" s="4" t="s">
        <v>37</v>
      </c>
      <c r="D41" s="4" t="s">
        <v>38</v>
      </c>
      <c r="E41" s="4" t="s">
        <v>281</v>
      </c>
      <c r="F41" s="4" t="s">
        <v>40</v>
      </c>
      <c r="G41" s="4" t="s">
        <v>41</v>
      </c>
      <c r="H41" s="4" t="s">
        <v>42</v>
      </c>
      <c r="I41" s="4" t="s">
        <v>43</v>
      </c>
      <c r="J41" s="4" t="s">
        <v>43</v>
      </c>
      <c r="K41" s="4" t="s">
        <v>43</v>
      </c>
      <c r="L41" s="4" t="s">
        <v>43</v>
      </c>
      <c r="M41" s="4" t="s">
        <v>43</v>
      </c>
      <c r="N41" s="4" t="s">
        <v>43</v>
      </c>
      <c r="O41" s="4" t="s">
        <v>44</v>
      </c>
      <c r="P41" s="4" t="s">
        <v>45</v>
      </c>
      <c r="Q41" s="4" t="s">
        <v>52</v>
      </c>
      <c r="R41" s="4" t="s">
        <v>282</v>
      </c>
      <c r="S41" s="4" t="s">
        <v>283</v>
      </c>
      <c r="T41" s="4" t="s">
        <v>284</v>
      </c>
    </row>
    <row r="42" spans="1:20" s="4" customFormat="1" x14ac:dyDescent="0.25">
      <c r="A42" s="4" t="s">
        <v>285</v>
      </c>
      <c r="B42" s="4" t="s">
        <v>286</v>
      </c>
      <c r="C42" s="4" t="s">
        <v>37</v>
      </c>
      <c r="D42" s="4" t="s">
        <v>38</v>
      </c>
      <c r="E42" s="4" t="s">
        <v>287</v>
      </c>
      <c r="F42" s="4" t="s">
        <v>40</v>
      </c>
      <c r="G42" s="4" t="s">
        <v>41</v>
      </c>
      <c r="H42" s="4" t="s">
        <v>42</v>
      </c>
      <c r="I42" s="4" t="s">
        <v>43</v>
      </c>
      <c r="J42" s="4" t="s">
        <v>43</v>
      </c>
      <c r="K42" s="4" t="s">
        <v>43</v>
      </c>
      <c r="L42" s="4" t="s">
        <v>43</v>
      </c>
      <c r="M42" s="4" t="s">
        <v>43</v>
      </c>
      <c r="N42" s="4" t="s">
        <v>43</v>
      </c>
      <c r="O42" s="4" t="s">
        <v>44</v>
      </c>
      <c r="P42" s="4" t="s">
        <v>45</v>
      </c>
      <c r="Q42" s="4" t="s">
        <v>52</v>
      </c>
      <c r="R42" s="4" t="s">
        <v>288</v>
      </c>
      <c r="S42" s="4" t="s">
        <v>289</v>
      </c>
      <c r="T42" s="4" t="s">
        <v>43</v>
      </c>
    </row>
    <row r="43" spans="1:20" s="4" customFormat="1" x14ac:dyDescent="0.25">
      <c r="A43" s="4" t="s">
        <v>290</v>
      </c>
      <c r="B43" s="4" t="s">
        <v>291</v>
      </c>
      <c r="C43" s="4" t="s">
        <v>37</v>
      </c>
      <c r="D43" s="4" t="s">
        <v>38</v>
      </c>
      <c r="E43" s="4" t="s">
        <v>292</v>
      </c>
      <c r="F43" s="4" t="s">
        <v>40</v>
      </c>
      <c r="G43" s="4" t="s">
        <v>41</v>
      </c>
      <c r="H43" s="4" t="s">
        <v>42</v>
      </c>
      <c r="I43" s="4" t="s">
        <v>43</v>
      </c>
      <c r="J43" s="4" t="s">
        <v>43</v>
      </c>
      <c r="K43" s="4" t="s">
        <v>43</v>
      </c>
      <c r="L43" s="4" t="s">
        <v>43</v>
      </c>
      <c r="M43" s="4" t="s">
        <v>43</v>
      </c>
      <c r="N43" s="4" t="s">
        <v>43</v>
      </c>
      <c r="O43" s="4" t="s">
        <v>44</v>
      </c>
      <c r="P43" s="4" t="s">
        <v>45</v>
      </c>
      <c r="Q43" s="4" t="s">
        <v>84</v>
      </c>
      <c r="R43" s="4" t="s">
        <v>293</v>
      </c>
      <c r="S43" s="4" t="s">
        <v>294</v>
      </c>
      <c r="T43" s="4" t="s">
        <v>295</v>
      </c>
    </row>
    <row r="44" spans="1:20" s="4" customFormat="1" x14ac:dyDescent="0.25">
      <c r="A44" s="4" t="s">
        <v>296</v>
      </c>
      <c r="B44" s="4" t="s">
        <v>297</v>
      </c>
      <c r="C44" s="4" t="s">
        <v>37</v>
      </c>
      <c r="D44" s="4" t="s">
        <v>38</v>
      </c>
      <c r="E44" s="4" t="s">
        <v>298</v>
      </c>
      <c r="F44" s="4" t="s">
        <v>40</v>
      </c>
      <c r="G44" s="4" t="s">
        <v>41</v>
      </c>
      <c r="H44" s="4" t="s">
        <v>42</v>
      </c>
      <c r="I44" s="4" t="s">
        <v>43</v>
      </c>
      <c r="J44" s="4" t="s">
        <v>43</v>
      </c>
      <c r="K44" s="4" t="s">
        <v>43</v>
      </c>
      <c r="L44" s="4" t="s">
        <v>43</v>
      </c>
      <c r="M44" s="4" t="s">
        <v>43</v>
      </c>
      <c r="N44" s="4" t="s">
        <v>43</v>
      </c>
      <c r="O44" s="4" t="s">
        <v>44</v>
      </c>
      <c r="P44" s="4" t="s">
        <v>45</v>
      </c>
      <c r="Q44" s="4" t="s">
        <v>137</v>
      </c>
      <c r="R44" s="4" t="s">
        <v>299</v>
      </c>
      <c r="S44" s="4" t="s">
        <v>300</v>
      </c>
      <c r="T44" s="4" t="s">
        <v>301</v>
      </c>
    </row>
    <row r="45" spans="1:20" s="4" customFormat="1" x14ac:dyDescent="0.25">
      <c r="A45" s="4" t="s">
        <v>302</v>
      </c>
      <c r="B45" s="4" t="s">
        <v>303</v>
      </c>
      <c r="C45" s="4" t="s">
        <v>37</v>
      </c>
      <c r="D45" s="4" t="s">
        <v>38</v>
      </c>
      <c r="E45" s="4" t="s">
        <v>304</v>
      </c>
      <c r="F45" s="4" t="s">
        <v>40</v>
      </c>
      <c r="G45" s="4" t="s">
        <v>41</v>
      </c>
      <c r="H45" s="4" t="s">
        <v>42</v>
      </c>
      <c r="I45" s="4" t="s">
        <v>43</v>
      </c>
      <c r="J45" s="4" t="s">
        <v>43</v>
      </c>
      <c r="K45" s="4" t="s">
        <v>43</v>
      </c>
      <c r="L45" s="4" t="s">
        <v>43</v>
      </c>
      <c r="M45" s="4" t="s">
        <v>43</v>
      </c>
      <c r="N45" s="4" t="s">
        <v>43</v>
      </c>
      <c r="O45" s="4" t="s">
        <v>44</v>
      </c>
      <c r="P45" s="4" t="s">
        <v>45</v>
      </c>
      <c r="Q45" s="4" t="s">
        <v>130</v>
      </c>
      <c r="R45" s="4" t="s">
        <v>305</v>
      </c>
      <c r="S45" s="4" t="s">
        <v>306</v>
      </c>
      <c r="T45" s="4" t="s">
        <v>307</v>
      </c>
    </row>
  </sheetData>
  <autoFilter ref="A1:T45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FormatPr defaultRowHeight="15" outlineLevelRow="0" outlineLevelCol="0" x14ac:dyDescent="55"/>
  <cols>
    <col min="1" max="1" width="35" customWidth="1"/>
    <col min="2" max="2" width="110" customWidth="1"/>
  </cols>
  <sheetData>
    <row r="1" spans="1:2" s="4" customFormat="1" x14ac:dyDescent="0.25">
      <c r="A1" s="4" t="s">
        <v>308</v>
      </c>
      <c r="B1" s="4" t="s">
        <v>309</v>
      </c>
    </row>
    <row r="2" spans="1:2" s="4" customFormat="1" x14ac:dyDescent="0.25">
      <c r="A2" s="4" t="s">
        <v>310</v>
      </c>
      <c r="B2" s="4">
        <v>44</v>
      </c>
    </row>
    <row r="3" spans="1:2" s="4" customFormat="1" x14ac:dyDescent="0.25">
      <c r="A3" s="4" t="s">
        <v>311</v>
      </c>
      <c r="B3" s="4" t="s">
        <v>43</v>
      </c>
    </row>
    <row r="4" spans="1:2" s="4" customFormat="1" x14ac:dyDescent="0.25">
      <c r="A4" s="4" t="s">
        <v>312</v>
      </c>
      <c r="B4" s="4" t="s">
        <v>37</v>
      </c>
    </row>
    <row r="5" spans="1:2" s="4" customFormat="1" x14ac:dyDescent="0.25">
      <c r="A5" s="4" t="s">
        <v>313</v>
      </c>
      <c r="B5" s="4" t="s">
        <v>43</v>
      </c>
    </row>
    <row r="6" spans="1:2" s="4" customFormat="1" x14ac:dyDescent="0.25">
      <c r="A6" s="4" t="s">
        <v>314</v>
      </c>
      <c r="B6" s="4" t="s">
        <v>43</v>
      </c>
    </row>
    <row r="7" spans="1:2" s="4" customFormat="1" x14ac:dyDescent="0.25">
      <c r="A7" s="4" t="s">
        <v>315</v>
      </c>
      <c r="B7" s="4" t="s">
        <v>43</v>
      </c>
    </row>
    <row r="8" spans="1:2" s="4" customFormat="1" x14ac:dyDescent="0.25">
      <c r="A8" s="4" t="s">
        <v>316</v>
      </c>
      <c r="B8" s="4" t="s">
        <v>43</v>
      </c>
    </row>
    <row r="9" spans="1:2" s="4" customFormat="1" x14ac:dyDescent="0.25">
      <c r="A9" s="4" t="s">
        <v>317</v>
      </c>
      <c r="B9" s="4" t="s">
        <v>43</v>
      </c>
    </row>
    <row r="10" spans="1:2" s="4" customFormat="1" x14ac:dyDescent="0.25">
      <c r="A10" s="4" t="s">
        <v>318</v>
      </c>
      <c r="B10" s="4" t="s">
        <v>43</v>
      </c>
    </row>
    <row r="11" spans="1:2" s="4" customFormat="1" x14ac:dyDescent="0.25">
      <c r="A11" s="4" t="s">
        <v>319</v>
      </c>
      <c r="B11" s="4" t="s">
        <v>320</v>
      </c>
    </row>
    <row r="12" spans="1:2" s="4" customFormat="1" x14ac:dyDescent="0.25">
      <c r="A12" s="4" t="s">
        <v>321</v>
      </c>
      <c r="B12" s="4" t="s">
        <v>322</v>
      </c>
    </row>
    <row r="13" spans="1:2" s="4" customFormat="1" x14ac:dyDescent="0.25">
      <c r="A13" s="4" t="s">
        <v>323</v>
      </c>
      <c r="B13" s="4" t="s">
        <v>324</v>
      </c>
    </row>
    <row r="14" spans="1:2" s="4" customFormat="1" x14ac:dyDescent="0.25">
      <c r="A14" s="4" t="s">
        <v>325</v>
      </c>
      <c r="B14" s="4" t="s">
        <v>326</v>
      </c>
    </row>
    <row r="15" spans="1:2" s="4" customFormat="1" x14ac:dyDescent="0.25">
      <c r="A15" s="4" t="s">
        <v>327</v>
      </c>
      <c r="B15" s="4" t="s">
        <v>328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สรุปตามประเทศ</vt:lpstr>
      <vt:lpstr>รายชื่อบริษัท</vt:lpstr>
      <vt:lpstr>เงื่อนไขและที่มา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FET</dc:creator>
  <dc:title/>
  <dc:subject/>
  <dc:description/>
  <cp:keywords/>
  <cp:category/>
  <cp:lastModifiedBy>Unknown</cp:lastModifiedBy>
  <dcterms:created xsi:type="dcterms:W3CDTF">2026-10-24T05:56:48Z</dcterms:created>
  <dcterms:modified xsi:type="dcterms:W3CDTF">2026-10-24T05:56:48Z</dcterms:modified>
</cp:coreProperties>
</file>